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Laufende Wintersaison\2020-21\"/>
    </mc:Choice>
  </mc:AlternateContent>
  <xr:revisionPtr revIDLastSave="0" documentId="14_{D4D719E9-0300-44A1-B29D-ED6A07C6FE04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<sst xmlns="http://schemas.openxmlformats.org/spreadsheetml/2006/main" count="35" uniqueCount="31">
  <si>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</si>
  <si>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</si>
  <si>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</si>
  <si>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</si>
  <si>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</si>
  <si>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</si>
  <si>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</si>
  <si>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</si>
  <si>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</si>
  <si>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</si>
  <si>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</si>
  <si>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</si>
  <si>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</si>
  <si>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</si>
  <si>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</si>
  <si>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</si>
  <si>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</si>
  <si>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</si>
  <si>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</si>
  <si>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</si>
  <si>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</si>
  <si>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</si>
  <si>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</si>
  <si>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</si>
  <si>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</si>
  <si>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</si>
  <si>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</si>
  <si>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</si>
  <si>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</si>
  <si>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</si>
  <si>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JÄNNER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</si>
</sst>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2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5" applyNumberFormat="0" applyAlignment="0" applyProtection="0"/>
    <xf numFmtId="0" fontId="21" fillId="7" borderId="26" applyNumberFormat="0" applyAlignment="0" applyProtection="0"/>
    <xf numFmtId="0" fontId="22" fillId="7" borderId="25" applyNumberFormat="0" applyAlignment="0" applyProtection="0"/>
    <xf numFmtId="0" fontId="23" fillId="0" borderId="27" applyNumberFormat="0" applyFill="0" applyAlignment="0" applyProtection="0"/>
    <xf numFmtId="0" fontId="24" fillId="8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</cellStyleXfs>
  <cellXfs count="56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0" applyFont="1"/>
    <xf numFmtId="166" fontId="5" fillId="0" borderId="0" xfId="2" applyNumberFormat="1" applyFont="1"/>
    <xf numFmtId="0" fontId="6" fillId="0" borderId="0" xfId="1" applyFont="1"/>
    <xf numFmtId="166" fontId="7" fillId="0" borderId="7" xfId="2" applyNumberFormat="1" applyFont="1" applyBorder="1"/>
    <xf numFmtId="166" fontId="7" fillId="0" borderId="11" xfId="2" applyNumberFormat="1" applyFont="1" applyBorder="1"/>
    <xf numFmtId="166" fontId="8" fillId="2" borderId="11" xfId="2" applyNumberFormat="1" applyFont="1" applyFill="1" applyBorder="1"/>
    <xf numFmtId="166" fontId="7" fillId="2" borderId="11" xfId="2" applyNumberFormat="1" applyFont="1" applyFill="1" applyBorder="1"/>
    <xf numFmtId="166" fontId="9" fillId="0" borderId="15" xfId="2" applyNumberFormat="1" applyFont="1" applyBorder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/>
    <xf numFmtId="164" fontId="7" fillId="0" borderId="4" xfId="0" applyNumberFormat="1" applyFont="1" applyBorder="1"/>
    <xf numFmtId="164" fontId="7" fillId="0" borderId="6" xfId="0" applyNumberFormat="1" applyFont="1" applyBorder="1"/>
    <xf numFmtId="165" fontId="7" fillId="0" borderId="7" xfId="0" applyNumberFormat="1" applyFont="1" applyBorder="1"/>
    <xf numFmtId="0" fontId="7" fillId="0" borderId="8" xfId="0" applyFont="1" applyBorder="1"/>
    <xf numFmtId="164" fontId="7" fillId="0" borderId="9" xfId="0" applyNumberFormat="1" applyFont="1" applyBorder="1"/>
    <xf numFmtId="164" fontId="7" fillId="0" borderId="8" xfId="0" applyNumberFormat="1" applyFont="1" applyBorder="1"/>
    <xf numFmtId="164" fontId="7" fillId="0" borderId="10" xfId="0" applyNumberFormat="1" applyFont="1" applyBorder="1"/>
    <xf numFmtId="165" fontId="7" fillId="0" borderId="11" xfId="0" applyNumberFormat="1" applyFont="1" applyBorder="1"/>
    <xf numFmtId="0" fontId="8" fillId="2" borderId="8" xfId="0" applyFont="1" applyFill="1" applyBorder="1"/>
    <xf numFmtId="164" fontId="8" fillId="2" borderId="9" xfId="0" applyNumberFormat="1" applyFont="1" applyFill="1" applyBorder="1"/>
    <xf numFmtId="164" fontId="8" fillId="2" borderId="8" xfId="0" applyNumberFormat="1" applyFont="1" applyFill="1" applyBorder="1"/>
    <xf numFmtId="164" fontId="8" fillId="2" borderId="10" xfId="0" applyNumberFormat="1" applyFont="1" applyFill="1" applyBorder="1"/>
    <xf numFmtId="165" fontId="8" fillId="2" borderId="11" xfId="0" applyNumberFormat="1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9" fillId="0" borderId="12" xfId="0" applyFont="1" applyBorder="1"/>
    <xf numFmtId="164" fontId="9" fillId="0" borderId="13" xfId="0" applyNumberFormat="1" applyFont="1" applyBorder="1"/>
    <xf numFmtId="164" fontId="9" fillId="0" borderId="12" xfId="0" applyNumberFormat="1" applyFont="1" applyBorder="1"/>
    <xf numFmtId="164" fontId="9" fillId="0" borderId="14" xfId="0" applyNumberFormat="1" applyFont="1" applyBorder="1"/>
    <xf numFmtId="165" fontId="9" fillId="0" borderId="15" xfId="0" applyNumberFormat="1" applyFont="1" applyBorder="1"/>
    <xf numFmtId="0" fontId="7" fillId="0" borderId="0" xfId="0" applyFont="1"/>
    <xf numFmtId="166" fontId="7" fillId="0" borderId="0" xfId="2" applyNumberFormat="1" applyFont="1"/>
    <xf numFmtId="0" fontId="12" fillId="0" borderId="0" xfId="1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Neutral" xfId="10" builtinId="28" customBuiltin="1"/>
    <cellStyle name="Notiz 2" xfId="44" xr:uid="{00000000-0005-0000-0000-000030000000}"/>
    <cellStyle name="Prozent" xfId="2" builtinId="5"/>
    <cellStyle name="Schlecht" xfId="9" builtinId="27" customBuiltin="1"/>
    <cellStyle name="Standard" xfId="0" builtinId="0"/>
    <cellStyle name="Standard 2" xfId="43" xr:uid="{00000000-0005-0000-0000-000031000000}"/>
    <cellStyle name="Standard_Tabelle1" xfId="1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K15" sqref="K15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2.554687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44" t="s">
        <v>30</v>
      </c>
      <c r="C1" s="11"/>
      <c r="D1" s="11"/>
      <c r="E1" s="11"/>
      <c r="F1" s="11"/>
      <c r="G1" s="11"/>
      <c r="H1" s="12"/>
      <c r="I1" s="13"/>
    </row>
    <row r="2" spans="2:10" ht="19.2" x14ac:dyDescent="0.45">
      <c r="B2" s="44" t="s">
        <v>0</v>
      </c>
      <c r="C2" s="11"/>
      <c r="D2" s="11"/>
      <c r="E2" s="11"/>
      <c r="F2" s="11"/>
      <c r="G2" s="11"/>
      <c r="H2" s="12"/>
      <c r="I2" s="13"/>
    </row>
    <row r="3" spans="2:10" ht="16.8" thickBot="1" x14ac:dyDescent="0.5">
      <c r="B3" s="12"/>
      <c r="C3" s="12"/>
      <c r="D3" s="12"/>
      <c r="E3" s="12"/>
      <c r="F3" s="12"/>
      <c r="G3" s="12"/>
      <c r="H3" s="12"/>
      <c r="I3" s="13"/>
    </row>
    <row r="4" spans="2:10" ht="16.8" thickBot="1" x14ac:dyDescent="0.5">
      <c r="B4" s="53" t="s">
        <v>1</v>
      </c>
      <c r="C4" s="53" t="s">
        <v>2</v>
      </c>
      <c r="D4" s="53" t="s">
        <v>3</v>
      </c>
      <c r="E4" s="48" t="s">
        <v>4</v>
      </c>
      <c r="F4" s="49"/>
      <c r="G4" s="49"/>
      <c r="H4" s="50"/>
      <c r="I4" s="45" t="s">
        <v>7</v>
      </c>
      <c r="J4" s="3"/>
    </row>
    <row r="5" spans="2:10" x14ac:dyDescent="0.45">
      <c r="B5" s="54"/>
      <c r="C5" s="54"/>
      <c r="D5" s="54"/>
      <c r="E5" s="51" t="s">
        <v>2</v>
      </c>
      <c r="F5" s="52"/>
      <c r="G5" s="51" t="s">
        <v>3</v>
      </c>
      <c r="H5" s="52"/>
      <c r="I5" s="46"/>
      <c r="J5" s="3"/>
    </row>
    <row r="6" spans="2:10" ht="16.8" thickBot="1" x14ac:dyDescent="0.5">
      <c r="B6" s="55"/>
      <c r="C6" s="55"/>
      <c r="D6" s="55"/>
      <c r="E6" s="14" t="s">
        <v>5</v>
      </c>
      <c r="F6" s="15" t="s">
        <v>6</v>
      </c>
      <c r="G6" s="14" t="s">
        <v>5</v>
      </c>
      <c r="H6" s="16" t="s">
        <v>6</v>
      </c>
      <c r="I6" s="47"/>
      <c r="J6" s="3"/>
    </row>
    <row r="7" spans="2:10" x14ac:dyDescent="0.45">
      <c r="B7" s="17" t="s">
        <v>9</v>
      </c>
      <c r="C7" s="18">
        <v>60458</v>
      </c>
      <c r="D7" s="19">
        <v>243795</v>
      </c>
      <c r="E7" s="20">
        <v>-2171291</v>
      </c>
      <c r="F7" s="21">
        <v>-97.3</v>
      </c>
      <c r="G7" s="20">
        <v>-8570393</v>
      </c>
      <c r="H7" s="21">
        <v>-97.2</v>
      </c>
      <c r="I7" s="6">
        <f>D7/$D$29</f>
        <v>0.67408880016368689</v>
      </c>
      <c r="J7" s="3"/>
    </row>
    <row r="8" spans="2:10" x14ac:dyDescent="0.45">
      <c r="B8" s="22" t="s">
        <v>10</v>
      </c>
      <c r="C8" s="23">
        <v>25087</v>
      </c>
      <c r="D8" s="24">
        <v>93661</v>
      </c>
      <c r="E8" s="25">
        <v>-1105952</v>
      </c>
      <c r="F8" s="26">
        <v>-97.8</v>
      </c>
      <c r="G8" s="25">
        <v>-4175264</v>
      </c>
      <c r="H8" s="26">
        <v>-97.8</v>
      </c>
      <c r="I8" s="7">
        <f t="shared" ref="I8:I29" si="0">D8/$D$29</f>
        <v>0.25897098427831206</v>
      </c>
      <c r="J8" s="3"/>
    </row>
    <row r="9" spans="2:10" x14ac:dyDescent="0.45">
      <c r="B9" s="22" t="s">
        <v>11</v>
      </c>
      <c r="C9" s="23">
        <v>22463</v>
      </c>
      <c r="D9" s="24">
        <v>67436</v>
      </c>
      <c r="E9" s="25">
        <v>-498186</v>
      </c>
      <c r="F9" s="26">
        <v>-95.7</v>
      </c>
      <c r="G9" s="25">
        <v>-1877452</v>
      </c>
      <c r="H9" s="26">
        <v>-96.5</v>
      </c>
      <c r="I9" s="7">
        <f t="shared" si="0"/>
        <v>0.18645932987894909</v>
      </c>
      <c r="J9" s="3"/>
    </row>
    <row r="10" spans="2:10" x14ac:dyDescent="0.45">
      <c r="B10" s="22" t="s">
        <v>12</v>
      </c>
      <c r="C10" s="23">
        <v>7525</v>
      </c>
      <c r="D10" s="24">
        <v>46079</v>
      </c>
      <c r="E10" s="25">
        <v>-288564</v>
      </c>
      <c r="F10" s="26">
        <v>-97.5</v>
      </c>
      <c r="G10" s="25">
        <v>-1070053</v>
      </c>
      <c r="H10" s="26">
        <v>-95.9</v>
      </c>
      <c r="I10" s="7">
        <f t="shared" si="0"/>
        <v>0.12740760812462326</v>
      </c>
      <c r="J10" s="3"/>
    </row>
    <row r="11" spans="2:10" x14ac:dyDescent="0.45">
      <c r="B11" s="22" t="s">
        <v>13</v>
      </c>
      <c r="C11" s="23">
        <v>5383</v>
      </c>
      <c r="D11" s="24">
        <v>36619</v>
      </c>
      <c r="E11" s="25">
        <v>-278589</v>
      </c>
      <c r="F11" s="26">
        <v>-98.1</v>
      </c>
      <c r="G11" s="25">
        <v>-1447624</v>
      </c>
      <c r="H11" s="26">
        <v>-97.5</v>
      </c>
      <c r="I11" s="7">
        <f t="shared" si="0"/>
        <v>0.10125087788180255</v>
      </c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 t="s">
        <v>14</v>
      </c>
      <c r="C13" s="23">
        <v>2379</v>
      </c>
      <c r="D13" s="24">
        <v>23151</v>
      </c>
      <c r="E13" s="25">
        <v>-97210</v>
      </c>
      <c r="F13" s="26">
        <v>-97.6</v>
      </c>
      <c r="G13" s="25">
        <v>-432669</v>
      </c>
      <c r="H13" s="26">
        <v>-94.9</v>
      </c>
      <c r="I13" s="7">
        <f t="shared" si="0"/>
        <v>6.4012099561473843E-2</v>
      </c>
      <c r="J13" s="3"/>
    </row>
    <row r="14" spans="2:10" x14ac:dyDescent="0.45">
      <c r="B14" s="22" t="s">
        <v>15</v>
      </c>
      <c r="C14" s="23">
        <v>1765</v>
      </c>
      <c r="D14" s="24">
        <v>16656</v>
      </c>
      <c r="E14" s="25">
        <v>-75212</v>
      </c>
      <c r="F14" s="26">
        <v>-97.7</v>
      </c>
      <c r="G14" s="25">
        <v>-329493</v>
      </c>
      <c r="H14" s="26">
        <v>-95.2</v>
      </c>
      <c r="I14" s="7">
        <f t="shared" si="0"/>
        <v>4.6053541112518179E-2</v>
      </c>
      <c r="J14" s="3"/>
    </row>
    <row r="15" spans="2:10" x14ac:dyDescent="0.45">
      <c r="B15" s="22" t="s">
        <v>16</v>
      </c>
      <c r="C15" s="23">
        <v>614</v>
      </c>
      <c r="D15" s="24">
        <v>6495</v>
      </c>
      <c r="E15" s="25">
        <v>-21998</v>
      </c>
      <c r="F15" s="26">
        <v>-97.3</v>
      </c>
      <c r="G15" s="25">
        <v>-103176</v>
      </c>
      <c r="H15" s="26">
        <v>-94.1</v>
      </c>
      <c r="I15" s="7">
        <f t="shared" si="0"/>
        <v>1.7958558448955667E-2</v>
      </c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 t="s">
        <v>17</v>
      </c>
      <c r="C17" s="23">
        <v>5471</v>
      </c>
      <c r="D17" s="24">
        <v>75825</v>
      </c>
      <c r="E17" s="25">
        <v>-411440</v>
      </c>
      <c r="F17" s="26">
        <v>-98.7</v>
      </c>
      <c r="G17" s="25">
        <v>-2276372</v>
      </c>
      <c r="H17" s="26">
        <v>-96.8</v>
      </c>
      <c r="I17" s="7">
        <f t="shared" si="0"/>
        <v>0.20965476434057942</v>
      </c>
      <c r="J17" s="3"/>
    </row>
    <row r="18" spans="2:10" x14ac:dyDescent="0.45">
      <c r="B18" s="22" t="s">
        <v>18</v>
      </c>
      <c r="C18" s="23">
        <v>4530</v>
      </c>
      <c r="D18" s="24">
        <v>62912</v>
      </c>
      <c r="E18" s="25">
        <v>-358904</v>
      </c>
      <c r="F18" s="26">
        <v>-98.8</v>
      </c>
      <c r="G18" s="25">
        <v>-1982378</v>
      </c>
      <c r="H18" s="26">
        <v>-96.9</v>
      </c>
      <c r="I18" s="7">
        <f t="shared" si="0"/>
        <v>0.17395055106092361</v>
      </c>
      <c r="J18" s="3"/>
    </row>
    <row r="19" spans="2:10" x14ac:dyDescent="0.45">
      <c r="B19" s="22" t="s">
        <v>19</v>
      </c>
      <c r="C19" s="23">
        <v>941</v>
      </c>
      <c r="D19" s="24">
        <v>12913</v>
      </c>
      <c r="E19" s="25">
        <v>-52536</v>
      </c>
      <c r="F19" s="26">
        <v>-98.2</v>
      </c>
      <c r="G19" s="25">
        <v>-293994</v>
      </c>
      <c r="H19" s="26">
        <v>-95.8</v>
      </c>
      <c r="I19" s="7">
        <f t="shared" si="0"/>
        <v>3.5704213279655818E-2</v>
      </c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 t="s">
        <v>20</v>
      </c>
      <c r="C21" s="23">
        <v>1887</v>
      </c>
      <c r="D21" s="24">
        <v>18895</v>
      </c>
      <c r="E21" s="25">
        <v>-97609</v>
      </c>
      <c r="F21" s="26">
        <v>-98.1</v>
      </c>
      <c r="G21" s="25">
        <v>-382375</v>
      </c>
      <c r="H21" s="26">
        <v>-95.3</v>
      </c>
      <c r="I21" s="7">
        <f t="shared" si="0"/>
        <v>5.2244335934259784E-2</v>
      </c>
      <c r="J21" s="3"/>
    </row>
    <row r="22" spans="2:10" x14ac:dyDescent="0.45">
      <c r="B22" s="22" t="s">
        <v>21</v>
      </c>
      <c r="C22" s="23">
        <v>141</v>
      </c>
      <c r="D22" s="24">
        <v>1341</v>
      </c>
      <c r="E22" s="25">
        <v>-36810</v>
      </c>
      <c r="F22" s="26">
        <v>-99.6</v>
      </c>
      <c r="G22" s="25">
        <v>-180625</v>
      </c>
      <c r="H22" s="26">
        <v>-99.3</v>
      </c>
      <c r="I22" s="7">
        <f t="shared" si="0"/>
        <v>3.7078409361123248E-3</v>
      </c>
      <c r="J22" s="3"/>
    </row>
    <row r="23" spans="2:10" x14ac:dyDescent="0.45">
      <c r="B23" s="22" t="s">
        <v>22</v>
      </c>
      <c r="C23" s="23">
        <v>511</v>
      </c>
      <c r="D23" s="24">
        <v>8970</v>
      </c>
      <c r="E23" s="25">
        <v>-31</v>
      </c>
      <c r="F23" s="26">
        <v>-5.7</v>
      </c>
      <c r="G23" s="25">
        <v>-396</v>
      </c>
      <c r="H23" s="26">
        <v>-4.2</v>
      </c>
      <c r="I23" s="7">
        <f t="shared" si="0"/>
        <v>2.4801889035740158E-2</v>
      </c>
      <c r="J23" s="3"/>
    </row>
    <row r="24" spans="2:10" x14ac:dyDescent="0.45">
      <c r="B24" s="22" t="s">
        <v>23</v>
      </c>
      <c r="C24" s="23">
        <v>201</v>
      </c>
      <c r="D24" s="24">
        <v>4070</v>
      </c>
      <c r="E24" s="25">
        <v>-437</v>
      </c>
      <c r="F24" s="26">
        <v>-68.5</v>
      </c>
      <c r="G24" s="25">
        <v>-1105</v>
      </c>
      <c r="H24" s="26">
        <v>-21.4</v>
      </c>
      <c r="I24" s="7">
        <f t="shared" si="0"/>
        <v>1.1253476964934497E-2</v>
      </c>
      <c r="J24" s="3"/>
    </row>
    <row r="25" spans="2:10" x14ac:dyDescent="0.45">
      <c r="B25" s="22" t="s">
        <v>24</v>
      </c>
      <c r="C25" s="23">
        <v>46</v>
      </c>
      <c r="D25" s="24">
        <v>267</v>
      </c>
      <c r="E25" s="25">
        <v>-11584</v>
      </c>
      <c r="F25" s="26">
        <v>-99.6</v>
      </c>
      <c r="G25" s="25">
        <v>-46265</v>
      </c>
      <c r="H25" s="26">
        <v>-99.4</v>
      </c>
      <c r="I25" s="7">
        <f t="shared" si="0"/>
        <v>7.3825020875614516E-4</v>
      </c>
      <c r="J25" s="3"/>
    </row>
    <row r="26" spans="2:10" x14ac:dyDescent="0.45">
      <c r="B26" s="22" t="s">
        <v>25</v>
      </c>
      <c r="C26" s="23">
        <v>85</v>
      </c>
      <c r="D26" s="24">
        <v>1340</v>
      </c>
      <c r="E26" s="25">
        <v>-14513</v>
      </c>
      <c r="F26" s="26">
        <v>-99.4</v>
      </c>
      <c r="G26" s="25">
        <v>-56960</v>
      </c>
      <c r="H26" s="26">
        <v>-97.7</v>
      </c>
      <c r="I26" s="7">
        <f t="shared" si="0"/>
        <v>3.7050759540570581E-3</v>
      </c>
      <c r="J26" s="3"/>
    </row>
    <row r="27" spans="2:10" x14ac:dyDescent="0.45">
      <c r="B27" s="22" t="s">
        <v>26</v>
      </c>
      <c r="C27" s="23">
        <v>17</v>
      </c>
      <c r="D27" s="24">
        <v>40</v>
      </c>
      <c r="E27" s="25">
        <v>-13814</v>
      </c>
      <c r="F27" s="26">
        <v>-99.9</v>
      </c>
      <c r="G27" s="25">
        <v>-28768</v>
      </c>
      <c r="H27" s="26">
        <v>-99.9</v>
      </c>
      <c r="I27" s="7">
        <f t="shared" si="0"/>
        <v>1.1059928221065845E-4</v>
      </c>
      <c r="J27" s="3"/>
    </row>
    <row r="28" spans="2:10" ht="16.8" thickBot="1" x14ac:dyDescent="0.5">
      <c r="B28" s="22" t="s">
        <v>27</v>
      </c>
      <c r="C28" s="23">
        <v>886</v>
      </c>
      <c r="D28" s="24">
        <v>2867</v>
      </c>
      <c r="E28" s="25">
        <v>-20420</v>
      </c>
      <c r="F28" s="26">
        <v>-95.8</v>
      </c>
      <c r="G28" s="25">
        <v>-68256</v>
      </c>
      <c r="H28" s="26">
        <v>-96</v>
      </c>
      <c r="I28" s="7">
        <f t="shared" si="0"/>
        <v>7.927203552448945E-3</v>
      </c>
      <c r="J28" s="3"/>
    </row>
    <row r="29" spans="2:10" ht="16.8" thickBot="1" x14ac:dyDescent="0.5">
      <c r="B29" s="37" t="s">
        <v>28</v>
      </c>
      <c r="C29" s="38">
        <v>70195</v>
      </c>
      <c r="D29" s="39">
        <v>361666</v>
      </c>
      <c r="E29" s="40">
        <v>-2777550</v>
      </c>
      <c r="F29" s="41">
        <v>-97.5</v>
      </c>
      <c r="G29" s="40">
        <v>-11660000</v>
      </c>
      <c r="H29" s="41">
        <v>-97</v>
      </c>
      <c r="I29" s="10">
        <f t="shared" si="0"/>
        <v>1</v>
      </c>
      <c r="J29" s="3"/>
    </row>
    <row r="30" spans="2:10" x14ac:dyDescent="0.45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"/>
      <c r="C1" s="1"/>
      <c r="D1" s="1"/>
      <c r="E1" s="1"/>
      <c r="F1" s="1"/>
      <c r="G1" s="1"/>
      <c r="H1" s="1"/>
    </row>
    <row r="2" spans="2:10" ht="19.2" x14ac:dyDescent="0.45">
      <c r="B2" s="5"/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3"/>
      <c r="C4" s="53"/>
      <c r="D4" s="53"/>
      <c r="E4" s="48"/>
      <c r="F4" s="49"/>
      <c r="G4" s="49"/>
      <c r="H4" s="50"/>
      <c r="I4" s="45"/>
      <c r="J4" s="3"/>
    </row>
    <row r="5" spans="2:10" x14ac:dyDescent="0.45">
      <c r="B5" s="54"/>
      <c r="C5" s="54"/>
      <c r="D5" s="54"/>
      <c r="E5" s="51"/>
      <c r="F5" s="52"/>
      <c r="G5" s="51"/>
      <c r="H5" s="52"/>
      <c r="I5" s="46"/>
      <c r="J5" s="3"/>
    </row>
    <row r="6" spans="2:10" ht="16.8" thickBot="1" x14ac:dyDescent="0.5">
      <c r="B6" s="55"/>
      <c r="C6" s="55"/>
      <c r="D6" s="55"/>
      <c r="E6" s="14"/>
      <c r="F6" s="15"/>
      <c r="G6" s="14"/>
      <c r="H6" s="16"/>
      <c r="I6" s="47"/>
      <c r="J6" s="3"/>
    </row>
    <row r="7" spans="2:10" x14ac:dyDescent="0.45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5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5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5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5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5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5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5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5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5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5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5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5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5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5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6.8" thickBot="1" x14ac:dyDescent="0.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6.8" thickBot="1" x14ac:dyDescent="0.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5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5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2012-10-23T12:57:52Z</cp:lastPrinted>
  <dcterms:created xsi:type="dcterms:W3CDTF">2005-02-23T10:15:48Z</dcterms:created>
  <dcterms:modified xsi:type="dcterms:W3CDTF">2021-02-21T19:22:15Z</dcterms:modified>
</cp:coreProperties>
</file>