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L:\DATEN &amp; INNOVATION\daten\Tourismus-Statistik\Tirol\Winter\Laufende Wintersaison\2020-21\"/>
    </mc:Choice>
  </mc:AlternateContent>
  <xr:revisionPtr revIDLastSave="0" documentId="13_ncr:1_{D519B890-5CDD-4965-88D5-763137D5AD4D}" xr6:coauthVersionLast="36" xr6:coauthVersionMax="36" xr10:uidLastSave="{00000000-0000-0000-0000-000000000000}"/>
  <bookViews>
    <workbookView xWindow="360" yWindow="12" windowWidth="16392" windowHeight="10236" xr2:uid="{00000000-000D-0000-FFFF-FFFF00000000}"/>
  </bookViews>
  <sheets>
    <sheet name="Herkunftsmärkte" sheetId="1" r:id="rId1"/>
    <sheet name="Tabelle2" sheetId="2" r:id="rId2"/>
    <sheet name="Tabelle3" sheetId="3" r:id="rId3"/>
  </sheets>
  <definedNames>
    <definedName name="_xlnm.Print_Area" localSheetId="0">Herkunftsmärkte!$B$1:$H$59</definedName>
    <definedName name="OLE_LINK1" localSheetId="0">Herkunftsmärkte!#REF!</definedName>
    <definedName name="OLE_LINK8" localSheetId="0">Herkunftsmärkte!#REF!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4" i="1"/>
  <c r="I55" i="1"/>
  <c r="I56" i="1"/>
  <c r="I6" i="1"/>
</calcChain>
</file>

<file path=xl/sharedStrings.xml><?xml version="1.0" encoding="utf-8"?>
<sst xmlns="http://schemas.openxmlformats.org/spreadsheetml/2006/main" count="73" uniqueCount="61">
  <si>
    <t>Herkunftsland</t>
  </si>
  <si>
    <t>Ankünfte</t>
  </si>
  <si>
    <t>Veränderung gegenüber dem Vorjahr</t>
  </si>
  <si>
    <t>Übernachtungen</t>
  </si>
  <si>
    <t>absolut</t>
  </si>
  <si>
    <t>in %</t>
  </si>
  <si>
    <t>Aufbereitet: Tirol Werbung</t>
  </si>
  <si>
    <t xml:space="preserve">Deutschland                 </t>
  </si>
  <si>
    <t xml:space="preserve">Niederlande                 </t>
  </si>
  <si>
    <t xml:space="preserve">Russland                    </t>
  </si>
  <si>
    <t xml:space="preserve">Vereinigtes Königreich      </t>
  </si>
  <si>
    <t xml:space="preserve">Schweiz u. Liechtenstein    </t>
  </si>
  <si>
    <t xml:space="preserve">Belgien                     </t>
  </si>
  <si>
    <t xml:space="preserve">Polen                       </t>
  </si>
  <si>
    <t xml:space="preserve">Dänemark                    </t>
  </si>
  <si>
    <t xml:space="preserve">Rumänien                    </t>
  </si>
  <si>
    <t xml:space="preserve">Italien                     </t>
  </si>
  <si>
    <t xml:space="preserve">Tschechische Republik       </t>
  </si>
  <si>
    <t xml:space="preserve">Frankreich u. Monaco        </t>
  </si>
  <si>
    <t xml:space="preserve">Irland                      </t>
  </si>
  <si>
    <t xml:space="preserve">Schweden                    </t>
  </si>
  <si>
    <t xml:space="preserve">Ungarn                      </t>
  </si>
  <si>
    <t xml:space="preserve">USA                         </t>
  </si>
  <si>
    <t xml:space="preserve">Ausland gesamt              </t>
  </si>
  <si>
    <t xml:space="preserve">Österreich                  </t>
  </si>
  <si>
    <t xml:space="preserve">Insgesamt                   </t>
  </si>
  <si>
    <t xml:space="preserve">Luxemburg                   </t>
  </si>
  <si>
    <t xml:space="preserve">Finnland                    </t>
  </si>
  <si>
    <t xml:space="preserve">Norwegen                    </t>
  </si>
  <si>
    <t xml:space="preserve">Slowakische Republik        </t>
  </si>
  <si>
    <t xml:space="preserve">Übriges Ausland             </t>
  </si>
  <si>
    <t xml:space="preserve">Ukraine                     </t>
  </si>
  <si>
    <t xml:space="preserve">Spanien                     </t>
  </si>
  <si>
    <t xml:space="preserve">Slowenien                   </t>
  </si>
  <si>
    <t xml:space="preserve">Australien                  </t>
  </si>
  <si>
    <t xml:space="preserve">Bulgarien                   </t>
  </si>
  <si>
    <t xml:space="preserve">Kanada                      </t>
  </si>
  <si>
    <t xml:space="preserve">Zentral- und Südamerika     </t>
  </si>
  <si>
    <t xml:space="preserve">Kroatien                    </t>
  </si>
  <si>
    <t xml:space="preserve">Südafrika                   </t>
  </si>
  <si>
    <t xml:space="preserve">Japan                       </t>
  </si>
  <si>
    <t xml:space="preserve">Südostasien                 </t>
  </si>
  <si>
    <t>Quelle: Amt der Tiroler Landesregierung, Sg. Landesstatistik und tiris</t>
  </si>
  <si>
    <t xml:space="preserve">Südkorea                    </t>
  </si>
  <si>
    <t xml:space="preserve">Brasilien                   </t>
  </si>
  <si>
    <t xml:space="preserve">Übrige GUS                  </t>
  </si>
  <si>
    <t xml:space="preserve">Portugal                    </t>
  </si>
  <si>
    <t xml:space="preserve">Griechenland                </t>
  </si>
  <si>
    <t xml:space="preserve">Litauen                     </t>
  </si>
  <si>
    <t xml:space="preserve">Lettland                    </t>
  </si>
  <si>
    <t xml:space="preserve">Jugoslawien                 </t>
  </si>
  <si>
    <t xml:space="preserve">Indien                      </t>
  </si>
  <si>
    <t xml:space="preserve">Übriges Afrika              </t>
  </si>
  <si>
    <t>Ø Aufenthaltsdauer</t>
  </si>
  <si>
    <t xml:space="preserve">Türkei                      </t>
  </si>
  <si>
    <t>ANKÜNFTE UND ÜBERNACHTUNGEN NACH HERKUNFTSLÄNDERN</t>
  </si>
  <si>
    <t xml:space="preserve">Übriges Asien               </t>
  </si>
  <si>
    <t xml:space="preserve">Neuseeland                  </t>
  </si>
  <si>
    <t xml:space="preserve">Estland                     </t>
  </si>
  <si>
    <t>Tourismusstatistik NOVEMBER - FEBRUAR 2021</t>
  </si>
  <si>
    <t xml:space="preserve">Arabische Länder in Asien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</si>
</sst>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0.0_ ;[Red]\-0.0\ "/>
    <numFmt numFmtId="166" formatCode="#,##0_ ;[Red]\-#,##0\ "/>
  </numFmts>
  <fonts count="27" x14ac:knownFonts="1">
    <font>
      <sz val="10"/>
      <name val="Arial"/>
    </font>
    <font>
      <sz val="11"/>
      <color theme="1"/>
      <name val="Crimson Tirol Office"/>
      <family val="2"/>
      <scheme val="minor"/>
    </font>
    <font>
      <sz val="10"/>
      <name val="Arial"/>
      <family val="2"/>
    </font>
    <font>
      <sz val="10"/>
      <name val="Courier New"/>
      <family val="3"/>
    </font>
    <font>
      <sz val="11"/>
      <name val="Crimson"/>
      <family val="3"/>
    </font>
    <font>
      <sz val="10.5"/>
      <name val="Crimson"/>
      <family val="3"/>
    </font>
    <font>
      <b/>
      <sz val="14"/>
      <name val="TW Character Sans"/>
      <family val="3"/>
    </font>
    <font>
      <sz val="11"/>
      <name val="TW Character Sans"/>
      <family val="3"/>
    </font>
    <font>
      <sz val="11"/>
      <name val="Crimson Tirol Office"/>
    </font>
    <font>
      <sz val="10.5"/>
      <name val="Crimson Tirol Office"/>
    </font>
    <font>
      <sz val="14"/>
      <name val="TW Character Sans"/>
      <family val="3"/>
    </font>
    <font>
      <sz val="18"/>
      <color theme="3"/>
      <name val="TW Character Sans Pro Normal"/>
      <family val="2"/>
      <scheme val="major"/>
    </font>
    <font>
      <b/>
      <sz val="15"/>
      <color theme="3"/>
      <name val="Crimson Tirol Office"/>
      <family val="2"/>
      <scheme val="minor"/>
    </font>
    <font>
      <b/>
      <sz val="13"/>
      <color theme="3"/>
      <name val="Crimson Tirol Office"/>
      <family val="2"/>
      <scheme val="minor"/>
    </font>
    <font>
      <b/>
      <sz val="11"/>
      <color theme="3"/>
      <name val="Crimson Tirol Office"/>
      <family val="2"/>
      <scheme val="minor"/>
    </font>
    <font>
      <sz val="11"/>
      <color rgb="FF006100"/>
      <name val="Crimson Tirol Office"/>
      <family val="2"/>
      <scheme val="minor"/>
    </font>
    <font>
      <sz val="11"/>
      <color rgb="FF9C0006"/>
      <name val="Crimson Tirol Office"/>
      <family val="2"/>
      <scheme val="minor"/>
    </font>
    <font>
      <sz val="11"/>
      <color rgb="FF9C5700"/>
      <name val="Crimson Tirol Office"/>
      <family val="2"/>
      <scheme val="minor"/>
    </font>
    <font>
      <sz val="11"/>
      <color rgb="FF3F3F76"/>
      <name val="Crimson Tirol Office"/>
      <family val="2"/>
      <scheme val="minor"/>
    </font>
    <font>
      <b/>
      <sz val="11"/>
      <color rgb="FF3F3F3F"/>
      <name val="Crimson Tirol Office"/>
      <family val="2"/>
      <scheme val="minor"/>
    </font>
    <font>
      <b/>
      <sz val="11"/>
      <color rgb="FFFA7D00"/>
      <name val="Crimson Tirol Office"/>
      <family val="2"/>
      <scheme val="minor"/>
    </font>
    <font>
      <sz val="11"/>
      <color rgb="FFFA7D00"/>
      <name val="Crimson Tirol Office"/>
      <family val="2"/>
      <scheme val="minor"/>
    </font>
    <font>
      <b/>
      <sz val="11"/>
      <color theme="0"/>
      <name val="Crimson Tirol Office"/>
      <family val="2"/>
      <scheme val="minor"/>
    </font>
    <font>
      <sz val="11"/>
      <color rgb="FFFF0000"/>
      <name val="Crimson Tirol Office"/>
      <family val="2"/>
      <scheme val="minor"/>
    </font>
    <font>
      <i/>
      <sz val="11"/>
      <color rgb="FF7F7F7F"/>
      <name val="Crimson Tirol Office"/>
      <family val="2"/>
      <scheme val="minor"/>
    </font>
    <font>
      <b/>
      <sz val="11"/>
      <color theme="1"/>
      <name val="Crimson Tirol Office"/>
      <family val="2"/>
      <scheme val="minor"/>
    </font>
    <font>
      <sz val="11"/>
      <color theme="0"/>
      <name val="Crimson Tirol Office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2" fillId="0" borderId="25" applyNumberFormat="0" applyFill="0" applyAlignment="0" applyProtection="0"/>
    <xf numFmtId="0" fontId="13" fillId="0" borderId="26" applyNumberFormat="0" applyFill="0" applyAlignment="0" applyProtection="0"/>
    <xf numFmtId="0" fontId="14" fillId="0" borderId="27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28" applyNumberFormat="0" applyAlignment="0" applyProtection="0"/>
    <xf numFmtId="0" fontId="19" fillId="7" borderId="29" applyNumberFormat="0" applyAlignment="0" applyProtection="0"/>
    <xf numFmtId="0" fontId="20" fillId="7" borderId="28" applyNumberFormat="0" applyAlignment="0" applyProtection="0"/>
    <xf numFmtId="0" fontId="21" fillId="0" borderId="30" applyNumberFormat="0" applyFill="0" applyAlignment="0" applyProtection="0"/>
    <xf numFmtId="0" fontId="22" fillId="8" borderId="3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3" applyNumberFormat="0" applyFill="0" applyAlignment="0" applyProtection="0"/>
    <xf numFmtId="0" fontId="2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9" borderId="32" applyNumberFormat="0" applyFont="0" applyAlignment="0" applyProtection="0"/>
  </cellStyleXfs>
  <cellXfs count="44">
    <xf numFmtId="0" fontId="0" fillId="0" borderId="0" xfId="0"/>
    <xf numFmtId="0" fontId="3" fillId="0" borderId="0" xfId="0" applyFont="1"/>
    <xf numFmtId="0" fontId="4" fillId="0" borderId="0" xfId="2" applyFont="1"/>
    <xf numFmtId="0" fontId="4" fillId="0" borderId="0" xfId="0" applyFont="1"/>
    <xf numFmtId="0" fontId="5" fillId="0" borderId="0" xfId="0" applyFont="1"/>
    <xf numFmtId="3" fontId="5" fillId="0" borderId="0" xfId="0" applyNumberFormat="1" applyFont="1"/>
    <xf numFmtId="0" fontId="6" fillId="0" borderId="0" xfId="2" applyFont="1"/>
    <xf numFmtId="0" fontId="7" fillId="0" borderId="0" xfId="2" applyFont="1"/>
    <xf numFmtId="0" fontId="8" fillId="0" borderId="0" xfId="2" applyFont="1"/>
    <xf numFmtId="0" fontId="9" fillId="2" borderId="1" xfId="2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/>
    </xf>
    <xf numFmtId="0" fontId="9" fillId="0" borderId="3" xfId="0" applyFont="1" applyBorder="1"/>
    <xf numFmtId="166" fontId="9" fillId="0" borderId="22" xfId="1" applyNumberFormat="1" applyFont="1" applyBorder="1"/>
    <xf numFmtId="166" fontId="9" fillId="0" borderId="4" xfId="1" applyNumberFormat="1" applyFont="1" applyBorder="1"/>
    <xf numFmtId="165" fontId="9" fillId="0" borderId="5" xfId="1" applyNumberFormat="1" applyFont="1" applyBorder="1"/>
    <xf numFmtId="0" fontId="9" fillId="0" borderId="6" xfId="0" applyFont="1" applyBorder="1"/>
    <xf numFmtId="166" fontId="9" fillId="0" borderId="23" xfId="1" applyNumberFormat="1" applyFont="1" applyBorder="1"/>
    <xf numFmtId="166" fontId="9" fillId="0" borderId="8" xfId="1" applyNumberFormat="1" applyFont="1" applyBorder="1"/>
    <xf numFmtId="165" fontId="9" fillId="0" borderId="9" xfId="1" applyNumberFormat="1" applyFont="1" applyBorder="1"/>
    <xf numFmtId="0" fontId="9" fillId="0" borderId="10" xfId="0" applyFont="1" applyBorder="1"/>
    <xf numFmtId="166" fontId="9" fillId="0" borderId="24" xfId="1" applyNumberFormat="1" applyFont="1" applyBorder="1"/>
    <xf numFmtId="166" fontId="9" fillId="0" borderId="12" xfId="1" applyNumberFormat="1" applyFont="1" applyBorder="1"/>
    <xf numFmtId="165" fontId="9" fillId="0" borderId="13" xfId="1" applyNumberFormat="1" applyFont="1" applyBorder="1"/>
    <xf numFmtId="0" fontId="9" fillId="0" borderId="17" xfId="0" applyFont="1" applyBorder="1"/>
    <xf numFmtId="166" fontId="9" fillId="0" borderId="18" xfId="1" applyNumberFormat="1" applyFont="1" applyBorder="1"/>
    <xf numFmtId="166" fontId="9" fillId="0" borderId="19" xfId="1" applyNumberFormat="1" applyFont="1" applyBorder="1"/>
    <xf numFmtId="165" fontId="9" fillId="0" borderId="20" xfId="1" applyNumberFormat="1" applyFont="1" applyBorder="1"/>
    <xf numFmtId="166" fontId="9" fillId="0" borderId="7" xfId="1" applyNumberFormat="1" applyFont="1" applyBorder="1"/>
    <xf numFmtId="166" fontId="9" fillId="0" borderId="11" xfId="1" applyNumberFormat="1" applyFont="1" applyBorder="1"/>
    <xf numFmtId="0" fontId="9" fillId="0" borderId="0" xfId="0" applyFont="1"/>
    <xf numFmtId="3" fontId="9" fillId="0" borderId="0" xfId="0" applyNumberFormat="1" applyFont="1"/>
    <xf numFmtId="165" fontId="9" fillId="0" borderId="5" xfId="1" applyNumberFormat="1" applyFont="1" applyBorder="1" applyAlignment="1">
      <alignment horizontal="center"/>
    </xf>
    <xf numFmtId="165" fontId="9" fillId="0" borderId="9" xfId="1" applyNumberFormat="1" applyFont="1" applyBorder="1" applyAlignment="1">
      <alignment horizontal="center"/>
    </xf>
    <xf numFmtId="165" fontId="9" fillId="0" borderId="13" xfId="1" applyNumberFormat="1" applyFont="1" applyBorder="1" applyAlignment="1">
      <alignment horizontal="center"/>
    </xf>
    <xf numFmtId="165" fontId="9" fillId="0" borderId="20" xfId="1" applyNumberFormat="1" applyFont="1" applyBorder="1" applyAlignment="1">
      <alignment horizontal="center"/>
    </xf>
    <xf numFmtId="0" fontId="10" fillId="0" borderId="0" xfId="2" applyFont="1"/>
    <xf numFmtId="0" fontId="9" fillId="2" borderId="14" xfId="2" applyFont="1" applyFill="1" applyBorder="1" applyAlignment="1">
      <alignment horizontal="center" wrapText="1"/>
    </xf>
    <xf numFmtId="0" fontId="9" fillId="2" borderId="34" xfId="2" applyFont="1" applyFill="1" applyBorder="1" applyAlignment="1">
      <alignment horizontal="center" wrapText="1"/>
    </xf>
    <xf numFmtId="0" fontId="9" fillId="2" borderId="4" xfId="2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14" xfId="2" applyFont="1" applyFill="1" applyBorder="1" applyAlignment="1">
      <alignment horizontal="center"/>
    </xf>
    <xf numFmtId="0" fontId="9" fillId="2" borderId="16" xfId="2" applyFont="1" applyFill="1" applyBorder="1" applyAlignment="1">
      <alignment horizontal="center"/>
    </xf>
    <xf numFmtId="0" fontId="9" fillId="2" borderId="15" xfId="2" applyFont="1" applyFill="1" applyBorder="1" applyAlignment="1">
      <alignment horizontal="center"/>
    </xf>
    <xf numFmtId="0" fontId="9" fillId="2" borderId="21" xfId="2" applyFont="1" applyFill="1" applyBorder="1" applyAlignment="1">
      <alignment horizontal="center"/>
    </xf>
  </cellXfs>
  <cellStyles count="45">
    <cellStyle name="20 % - Akzent1" xfId="20" builtinId="30" customBuiltin="1"/>
    <cellStyle name="20 % - Akzent2" xfId="24" builtinId="34" customBuiltin="1"/>
    <cellStyle name="20 % - Akzent3" xfId="28" builtinId="38" customBuiltin="1"/>
    <cellStyle name="20 % - Akzent4" xfId="32" builtinId="42" customBuiltin="1"/>
    <cellStyle name="20 % - Akzent5" xfId="36" builtinId="46" customBuiltin="1"/>
    <cellStyle name="20 % - Akzent6" xfId="40" builtinId="50" customBuiltin="1"/>
    <cellStyle name="40 % - Akzent1" xfId="21" builtinId="31" customBuiltin="1"/>
    <cellStyle name="40 % - Akzent2" xfId="25" builtinId="35" customBuiltin="1"/>
    <cellStyle name="40 % - Akzent3" xfId="29" builtinId="39" customBuiltin="1"/>
    <cellStyle name="40 % - Akzent4" xfId="33" builtinId="43" customBuiltin="1"/>
    <cellStyle name="40 % - Akzent5" xfId="37" builtinId="47" customBuiltin="1"/>
    <cellStyle name="40 % - Akzent6" xfId="41" builtinId="51" customBuiltin="1"/>
    <cellStyle name="60 % - Akzent1" xfId="22" builtinId="32" customBuiltin="1"/>
    <cellStyle name="60 % - Akzent2" xfId="26" builtinId="36" customBuiltin="1"/>
    <cellStyle name="60 % - Akzent3" xfId="30" builtinId="40" customBuiltin="1"/>
    <cellStyle name="60 % - Akzent4" xfId="34" builtinId="44" customBuiltin="1"/>
    <cellStyle name="60 % - Akzent5" xfId="38" builtinId="48" customBuiltin="1"/>
    <cellStyle name="60 % - Akzent6" xfId="42" builtinId="52" customBuiltin="1"/>
    <cellStyle name="Akzent1" xfId="19" builtinId="29" customBuiltin="1"/>
    <cellStyle name="Akzent2" xfId="23" builtinId="33" customBuiltin="1"/>
    <cellStyle name="Akzent3" xfId="27" builtinId="37" customBuiltin="1"/>
    <cellStyle name="Akzent4" xfId="31" builtinId="41" customBuiltin="1"/>
    <cellStyle name="Akzent5" xfId="35" builtinId="45" customBuiltin="1"/>
    <cellStyle name="Akzent6" xfId="39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8" builtinId="25" customBuiltin="1"/>
    <cellStyle name="Erklärender Text" xfId="17" builtinId="53" customBuiltin="1"/>
    <cellStyle name="Gut" xfId="8" builtinId="26" customBuiltin="1"/>
    <cellStyle name="Komma" xfId="1" builtinId="3"/>
    <cellStyle name="Neutral" xfId="10" builtinId="28" customBuiltin="1"/>
    <cellStyle name="Notiz 2" xfId="44" xr:uid="{00000000-0005-0000-0000-000030000000}"/>
    <cellStyle name="Schlecht" xfId="9" builtinId="27" customBuiltin="1"/>
    <cellStyle name="Standard" xfId="0" builtinId="0"/>
    <cellStyle name="Standard 2" xfId="43" xr:uid="{00000000-0005-0000-0000-000031000000}"/>
    <cellStyle name="Standard_Tabelle1" xfId="2" xr:uid="{00000000-0005-0000-0000-000002000000}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w-ppt-print">
  <a:themeElements>
    <a:clrScheme name="Tirol Werbung Print">
      <a:dk1>
        <a:sysClr val="windowText" lastClr="000000"/>
      </a:dk1>
      <a:lt1>
        <a:sysClr val="window" lastClr="FFFFFF"/>
      </a:lt1>
      <a:dk2>
        <a:srgbClr val="DFE1DF"/>
      </a:dk2>
      <a:lt2>
        <a:srgbClr val="C3D4E6"/>
      </a:lt2>
      <a:accent1>
        <a:srgbClr val="CBDBDB"/>
      </a:accent1>
      <a:accent2>
        <a:srgbClr val="E2CFBB"/>
      </a:accent2>
      <a:accent3>
        <a:srgbClr val="CDD4DA"/>
      </a:accent3>
      <a:accent4>
        <a:srgbClr val="F1EBCE"/>
      </a:accent4>
      <a:accent5>
        <a:srgbClr val="CEE5EB"/>
      </a:accent5>
      <a:accent6>
        <a:srgbClr val="E3E9D5"/>
      </a:accent6>
      <a:hlink>
        <a:srgbClr val="000000"/>
      </a:hlink>
      <a:folHlink>
        <a:srgbClr val="000000"/>
      </a:folHlink>
    </a:clrScheme>
    <a:fontScheme name="Tirol Werbung Office">
      <a:majorFont>
        <a:latin typeface="TW Character Sans Pro Normal"/>
        <a:ea typeface=""/>
        <a:cs typeface=""/>
      </a:majorFont>
      <a:minorFont>
        <a:latin typeface="Crimson Tirol Offic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lIns="72000" tIns="36000" rIns="72000" bIns="36000" rtlCol="0" anchor="ctr"/>
      <a:lstStyle>
        <a:defPPr algn="ctr">
          <a:defRPr dirty="0" err="1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none" lIns="0" tIns="0" rIns="0" bIns="0" rtlCol="0">
        <a:spAutoFit/>
      </a:bodyPr>
      <a:lstStyle>
        <a:defPPr>
          <a:defRPr dirty="0" err="1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tw-ppt-print" id="{926708AC-26C6-4099-BA2F-03B454E8B1FC}" vid="{05AA9513-9FF8-490D-AC3B-1E69C1EE15E8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66"/>
  <sheetViews>
    <sheetView tabSelected="1" workbookViewId="0">
      <selection activeCell="M18" sqref="M18"/>
    </sheetView>
  </sheetViews>
  <sheetFormatPr baseColWidth="10" defaultColWidth="11.44140625" defaultRowHeight="16.2" x14ac:dyDescent="0.45"/>
  <cols>
    <col min="1" max="1" width="2.5546875" style="3" customWidth="1"/>
    <col min="2" max="2" width="25.5546875" style="3" customWidth="1"/>
    <col min="3" max="3" width="12.5546875" style="3" customWidth="1"/>
    <col min="4" max="4" width="16.109375" style="3" customWidth="1"/>
    <col min="5" max="5" width="14.6640625" style="3" customWidth="1"/>
    <col min="6" max="6" width="17" style="3" customWidth="1"/>
    <col min="7" max="7" width="15.33203125" style="3" customWidth="1"/>
    <col min="8" max="8" width="15.6640625" style="3" customWidth="1"/>
    <col min="9" max="9" width="14.6640625" style="3" customWidth="1"/>
    <col min="10" max="16384" width="11.44140625" style="3"/>
  </cols>
  <sheetData>
    <row r="1" spans="2:9" ht="19.2" x14ac:dyDescent="0.45">
      <c r="B1" s="35" t="s">
        <v>59</v>
      </c>
      <c r="C1" s="7"/>
      <c r="D1" s="7"/>
      <c r="E1" s="7"/>
      <c r="F1" s="7"/>
      <c r="G1" s="8"/>
      <c r="H1" s="8"/>
    </row>
    <row r="2" spans="2:9" ht="19.2" x14ac:dyDescent="0.45">
      <c r="B2" s="35" t="s">
        <v>55</v>
      </c>
      <c r="C2" s="7"/>
      <c r="D2" s="7"/>
      <c r="E2" s="7"/>
      <c r="F2" s="7"/>
      <c r="G2" s="8"/>
      <c r="H2" s="8"/>
    </row>
    <row r="3" spans="2:9" ht="16.8" thickBot="1" x14ac:dyDescent="0.5">
      <c r="B3" s="8"/>
      <c r="C3" s="8"/>
      <c r="D3" s="8"/>
      <c r="E3" s="8"/>
      <c r="F3" s="8"/>
      <c r="G3" s="8"/>
      <c r="H3" s="8"/>
    </row>
    <row r="4" spans="2:9" s="4" customFormat="1" ht="16.2" customHeight="1" x14ac:dyDescent="0.45">
      <c r="B4" s="40" t="s">
        <v>0</v>
      </c>
      <c r="C4" s="42" t="s">
        <v>1</v>
      </c>
      <c r="D4" s="38" t="s">
        <v>2</v>
      </c>
      <c r="E4" s="39"/>
      <c r="F4" s="42" t="s">
        <v>3</v>
      </c>
      <c r="G4" s="38" t="s">
        <v>2</v>
      </c>
      <c r="H4" s="39"/>
      <c r="I4" s="36" t="s">
        <v>53</v>
      </c>
    </row>
    <row r="5" spans="2:9" s="4" customFormat="1" ht="16.8" thickBot="1" x14ac:dyDescent="0.5">
      <c r="B5" s="41"/>
      <c r="C5" s="43"/>
      <c r="D5" s="9" t="s">
        <v>4</v>
      </c>
      <c r="E5" s="10" t="s">
        <v>5</v>
      </c>
      <c r="F5" s="43"/>
      <c r="G5" s="9" t="s">
        <v>4</v>
      </c>
      <c r="H5" s="10" t="s">
        <v>5</v>
      </c>
      <c r="I5" s="37"/>
    </row>
    <row r="6" spans="2:9" s="4" customFormat="1" x14ac:dyDescent="0.45">
      <c r="B6" s="11" t="s">
        <v>7</v>
      </c>
      <c r="C6" s="12">
        <v>12019</v>
      </c>
      <c r="D6" s="13">
        <v>-2274290</v>
      </c>
      <c r="E6" s="14">
        <v>-99.5</v>
      </c>
      <c r="F6" s="12">
        <v>57527</v>
      </c>
      <c r="G6" s="13">
        <v>-10165470</v>
      </c>
      <c r="H6" s="14">
        <v>-99.4</v>
      </c>
      <c r="I6" s="31">
        <f>F6/C6</f>
        <v>4.7863382976953162</v>
      </c>
    </row>
    <row r="7" spans="2:9" s="4" customFormat="1" x14ac:dyDescent="0.45">
      <c r="B7" s="15" t="s">
        <v>13</v>
      </c>
      <c r="C7" s="16">
        <v>1953</v>
      </c>
      <c r="D7" s="17">
        <v>-70166</v>
      </c>
      <c r="E7" s="18">
        <v>-97.3</v>
      </c>
      <c r="F7" s="16">
        <v>34476</v>
      </c>
      <c r="G7" s="17">
        <v>-377942</v>
      </c>
      <c r="H7" s="18">
        <v>-91.6</v>
      </c>
      <c r="I7" s="32">
        <f t="shared" ref="I7:I56" si="0">F7/C7</f>
        <v>17.652841781874042</v>
      </c>
    </row>
    <row r="8" spans="2:9" s="4" customFormat="1" x14ac:dyDescent="0.45">
      <c r="B8" s="15" t="s">
        <v>29</v>
      </c>
      <c r="C8" s="16">
        <v>1249</v>
      </c>
      <c r="D8" s="17">
        <v>-13099</v>
      </c>
      <c r="E8" s="18">
        <v>-91.3</v>
      </c>
      <c r="F8" s="16">
        <v>20238</v>
      </c>
      <c r="G8" s="17">
        <v>-56168</v>
      </c>
      <c r="H8" s="18">
        <v>-73.5</v>
      </c>
      <c r="I8" s="32">
        <f t="shared" si="0"/>
        <v>16.203362690152122</v>
      </c>
    </row>
    <row r="9" spans="2:9" s="4" customFormat="1" x14ac:dyDescent="0.45">
      <c r="B9" s="15" t="s">
        <v>21</v>
      </c>
      <c r="C9" s="16">
        <v>1244</v>
      </c>
      <c r="D9" s="17">
        <v>-12435</v>
      </c>
      <c r="E9" s="18">
        <v>-90.9</v>
      </c>
      <c r="F9" s="16">
        <v>15614</v>
      </c>
      <c r="G9" s="17">
        <v>-57104</v>
      </c>
      <c r="H9" s="18">
        <v>-78.5</v>
      </c>
      <c r="I9" s="32">
        <f t="shared" si="0"/>
        <v>12.55144694533762</v>
      </c>
    </row>
    <row r="10" spans="2:9" s="4" customFormat="1" x14ac:dyDescent="0.45">
      <c r="B10" s="15" t="s">
        <v>16</v>
      </c>
      <c r="C10" s="16">
        <v>2930</v>
      </c>
      <c r="D10" s="17">
        <v>-88728</v>
      </c>
      <c r="E10" s="18">
        <v>-96.8</v>
      </c>
      <c r="F10" s="16">
        <v>13386</v>
      </c>
      <c r="G10" s="17">
        <v>-208206</v>
      </c>
      <c r="H10" s="18">
        <v>-94</v>
      </c>
      <c r="I10" s="32">
        <f t="shared" si="0"/>
        <v>4.568600682593857</v>
      </c>
    </row>
    <row r="11" spans="2:9" s="4" customFormat="1" x14ac:dyDescent="0.45">
      <c r="B11" s="15" t="s">
        <v>17</v>
      </c>
      <c r="C11" s="16">
        <v>1287</v>
      </c>
      <c r="D11" s="17">
        <v>-92490</v>
      </c>
      <c r="E11" s="18">
        <v>-98.6</v>
      </c>
      <c r="F11" s="16">
        <v>12343</v>
      </c>
      <c r="G11" s="17">
        <v>-362085</v>
      </c>
      <c r="H11" s="18">
        <v>-96.7</v>
      </c>
      <c r="I11" s="32">
        <f t="shared" si="0"/>
        <v>9.5905205905205904</v>
      </c>
    </row>
    <row r="12" spans="2:9" s="4" customFormat="1" x14ac:dyDescent="0.45">
      <c r="B12" s="15" t="s">
        <v>11</v>
      </c>
      <c r="C12" s="16">
        <v>1943</v>
      </c>
      <c r="D12" s="17">
        <v>-211796</v>
      </c>
      <c r="E12" s="18">
        <v>-99.1</v>
      </c>
      <c r="F12" s="16">
        <v>9183</v>
      </c>
      <c r="G12" s="17">
        <v>-906490</v>
      </c>
      <c r="H12" s="18">
        <v>-99</v>
      </c>
      <c r="I12" s="32">
        <f t="shared" si="0"/>
        <v>4.7261966031909415</v>
      </c>
    </row>
    <row r="13" spans="2:9" s="4" customFormat="1" x14ac:dyDescent="0.45">
      <c r="B13" s="15" t="s">
        <v>33</v>
      </c>
      <c r="C13" s="16">
        <v>1112</v>
      </c>
      <c r="D13" s="17">
        <v>-8579</v>
      </c>
      <c r="E13" s="18">
        <v>-88.5</v>
      </c>
      <c r="F13" s="16">
        <v>8226</v>
      </c>
      <c r="G13" s="17">
        <v>-33353</v>
      </c>
      <c r="H13" s="18">
        <v>-80.2</v>
      </c>
      <c r="I13" s="32">
        <f t="shared" si="0"/>
        <v>7.3974820143884896</v>
      </c>
    </row>
    <row r="14" spans="2:9" s="4" customFormat="1" x14ac:dyDescent="0.45">
      <c r="B14" s="15" t="s">
        <v>15</v>
      </c>
      <c r="C14" s="16">
        <v>600</v>
      </c>
      <c r="D14" s="17">
        <v>-28431</v>
      </c>
      <c r="E14" s="18">
        <v>-97.9</v>
      </c>
      <c r="F14" s="16">
        <v>7367</v>
      </c>
      <c r="G14" s="17">
        <v>-158955</v>
      </c>
      <c r="H14" s="18">
        <v>-95.6</v>
      </c>
      <c r="I14" s="32">
        <f t="shared" si="0"/>
        <v>12.278333333333334</v>
      </c>
    </row>
    <row r="15" spans="2:9" s="4" customFormat="1" x14ac:dyDescent="0.45">
      <c r="B15" s="15" t="s">
        <v>10</v>
      </c>
      <c r="C15" s="16">
        <v>616</v>
      </c>
      <c r="D15" s="17">
        <v>-145204</v>
      </c>
      <c r="E15" s="18">
        <v>-99.6</v>
      </c>
      <c r="F15" s="16">
        <v>6867</v>
      </c>
      <c r="G15" s="17">
        <v>-785121</v>
      </c>
      <c r="H15" s="18">
        <v>-99.1</v>
      </c>
      <c r="I15" s="32">
        <f t="shared" si="0"/>
        <v>11.147727272727273</v>
      </c>
    </row>
    <row r="16" spans="2:9" s="4" customFormat="1" x14ac:dyDescent="0.45">
      <c r="B16" s="15" t="s">
        <v>9</v>
      </c>
      <c r="C16" s="16">
        <v>508</v>
      </c>
      <c r="D16" s="17">
        <v>-45396</v>
      </c>
      <c r="E16" s="18">
        <v>-98.9</v>
      </c>
      <c r="F16" s="16">
        <v>4646</v>
      </c>
      <c r="G16" s="17">
        <v>-261752</v>
      </c>
      <c r="H16" s="18">
        <v>-98.3</v>
      </c>
      <c r="I16" s="32">
        <f t="shared" si="0"/>
        <v>9.1456692913385833</v>
      </c>
    </row>
    <row r="17" spans="2:9" s="4" customFormat="1" x14ac:dyDescent="0.45">
      <c r="B17" s="15" t="s">
        <v>8</v>
      </c>
      <c r="C17" s="16">
        <v>805</v>
      </c>
      <c r="D17" s="17">
        <v>-499937</v>
      </c>
      <c r="E17" s="18">
        <v>-99.8</v>
      </c>
      <c r="F17" s="16">
        <v>4398</v>
      </c>
      <c r="G17" s="17">
        <v>-2797567</v>
      </c>
      <c r="H17" s="18">
        <v>-99.8</v>
      </c>
      <c r="I17" s="32">
        <f t="shared" si="0"/>
        <v>5.4633540372670808</v>
      </c>
    </row>
    <row r="18" spans="2:9" s="4" customFormat="1" x14ac:dyDescent="0.45">
      <c r="B18" s="15" t="s">
        <v>22</v>
      </c>
      <c r="C18" s="16">
        <v>594</v>
      </c>
      <c r="D18" s="17">
        <v>-31080</v>
      </c>
      <c r="E18" s="18">
        <v>-98.1</v>
      </c>
      <c r="F18" s="16">
        <v>4066</v>
      </c>
      <c r="G18" s="17">
        <v>-108386</v>
      </c>
      <c r="H18" s="18">
        <v>-96.4</v>
      </c>
      <c r="I18" s="32">
        <f t="shared" si="0"/>
        <v>6.8451178451178452</v>
      </c>
    </row>
    <row r="19" spans="2:9" s="4" customFormat="1" x14ac:dyDescent="0.45">
      <c r="B19" s="15" t="s">
        <v>38</v>
      </c>
      <c r="C19" s="16">
        <v>413</v>
      </c>
      <c r="D19" s="17">
        <v>-5166</v>
      </c>
      <c r="E19" s="18">
        <v>-92.6</v>
      </c>
      <c r="F19" s="16">
        <v>3878</v>
      </c>
      <c r="G19" s="17">
        <v>-23058</v>
      </c>
      <c r="H19" s="18">
        <v>-85.6</v>
      </c>
      <c r="I19" s="32">
        <f t="shared" si="0"/>
        <v>9.3898305084745761</v>
      </c>
    </row>
    <row r="20" spans="2:9" s="4" customFormat="1" x14ac:dyDescent="0.45">
      <c r="B20" s="15" t="s">
        <v>50</v>
      </c>
      <c r="C20" s="16">
        <v>344</v>
      </c>
      <c r="D20" s="17">
        <v>-3171</v>
      </c>
      <c r="E20" s="18">
        <v>-90.2</v>
      </c>
      <c r="F20" s="16">
        <v>3610</v>
      </c>
      <c r="G20" s="17">
        <v>-15210</v>
      </c>
      <c r="H20" s="18">
        <v>-80.8</v>
      </c>
      <c r="I20" s="32">
        <f t="shared" si="0"/>
        <v>10.494186046511627</v>
      </c>
    </row>
    <row r="21" spans="2:9" s="4" customFormat="1" x14ac:dyDescent="0.45">
      <c r="B21" s="15" t="s">
        <v>18</v>
      </c>
      <c r="C21" s="16">
        <v>562</v>
      </c>
      <c r="D21" s="17">
        <v>-50048</v>
      </c>
      <c r="E21" s="18">
        <v>-98.9</v>
      </c>
      <c r="F21" s="16">
        <v>3320</v>
      </c>
      <c r="G21" s="17">
        <v>-250383</v>
      </c>
      <c r="H21" s="18">
        <v>-98.7</v>
      </c>
      <c r="I21" s="32">
        <f t="shared" si="0"/>
        <v>5.907473309608541</v>
      </c>
    </row>
    <row r="22" spans="2:9" s="4" customFormat="1" x14ac:dyDescent="0.45">
      <c r="B22" s="15" t="s">
        <v>46</v>
      </c>
      <c r="C22" s="16">
        <v>108</v>
      </c>
      <c r="D22" s="17">
        <v>-2035</v>
      </c>
      <c r="E22" s="18">
        <v>-95</v>
      </c>
      <c r="F22" s="16">
        <v>3236</v>
      </c>
      <c r="G22" s="17">
        <v>-8890</v>
      </c>
      <c r="H22" s="18">
        <v>-73.3</v>
      </c>
      <c r="I22" s="32">
        <f t="shared" si="0"/>
        <v>29.962962962962962</v>
      </c>
    </row>
    <row r="23" spans="2:9" s="4" customFormat="1" x14ac:dyDescent="0.45">
      <c r="B23" s="15" t="s">
        <v>12</v>
      </c>
      <c r="C23" s="16">
        <v>302</v>
      </c>
      <c r="D23" s="17">
        <v>-128052</v>
      </c>
      <c r="E23" s="18">
        <v>-99.8</v>
      </c>
      <c r="F23" s="16">
        <v>2910</v>
      </c>
      <c r="G23" s="17">
        <v>-692256</v>
      </c>
      <c r="H23" s="18">
        <v>-99.6</v>
      </c>
      <c r="I23" s="32">
        <f t="shared" si="0"/>
        <v>9.6357615894039732</v>
      </c>
    </row>
    <row r="24" spans="2:9" s="4" customFormat="1" x14ac:dyDescent="0.45">
      <c r="B24" s="15" t="s">
        <v>35</v>
      </c>
      <c r="C24" s="16">
        <v>308</v>
      </c>
      <c r="D24" s="17">
        <v>-4985</v>
      </c>
      <c r="E24" s="18">
        <v>-94.2</v>
      </c>
      <c r="F24" s="16">
        <v>2485</v>
      </c>
      <c r="G24" s="17">
        <v>-26844</v>
      </c>
      <c r="H24" s="18">
        <v>-91.5</v>
      </c>
      <c r="I24" s="32">
        <f t="shared" si="0"/>
        <v>8.0681818181818183</v>
      </c>
    </row>
    <row r="25" spans="2:9" s="4" customFormat="1" x14ac:dyDescent="0.45">
      <c r="B25" s="15" t="s">
        <v>31</v>
      </c>
      <c r="C25" s="16">
        <v>259</v>
      </c>
      <c r="D25" s="17">
        <v>-16919</v>
      </c>
      <c r="E25" s="18">
        <v>-98.5</v>
      </c>
      <c r="F25" s="16">
        <v>2293</v>
      </c>
      <c r="G25" s="17">
        <v>-88755</v>
      </c>
      <c r="H25" s="18">
        <v>-97.5</v>
      </c>
      <c r="I25" s="32">
        <f t="shared" si="0"/>
        <v>8.8532818532818531</v>
      </c>
    </row>
    <row r="26" spans="2:9" s="4" customFormat="1" x14ac:dyDescent="0.45">
      <c r="B26" s="15" t="s">
        <v>32</v>
      </c>
      <c r="C26" s="16">
        <v>184</v>
      </c>
      <c r="D26" s="17">
        <v>-13732</v>
      </c>
      <c r="E26" s="18">
        <v>-98.7</v>
      </c>
      <c r="F26" s="16">
        <v>1794</v>
      </c>
      <c r="G26" s="17">
        <v>-43747</v>
      </c>
      <c r="H26" s="18">
        <v>-96.1</v>
      </c>
      <c r="I26" s="32">
        <f t="shared" si="0"/>
        <v>9.75</v>
      </c>
    </row>
    <row r="27" spans="2:9" s="4" customFormat="1" x14ac:dyDescent="0.45">
      <c r="B27" s="15" t="s">
        <v>36</v>
      </c>
      <c r="C27" s="16">
        <v>242</v>
      </c>
      <c r="D27" s="17">
        <v>-5257</v>
      </c>
      <c r="E27" s="18">
        <v>-95.6</v>
      </c>
      <c r="F27" s="16">
        <v>1592</v>
      </c>
      <c r="G27" s="17">
        <v>-23413</v>
      </c>
      <c r="H27" s="18">
        <v>-93.6</v>
      </c>
      <c r="I27" s="32">
        <f t="shared" si="0"/>
        <v>6.5785123966942152</v>
      </c>
    </row>
    <row r="28" spans="2:9" s="4" customFormat="1" x14ac:dyDescent="0.45">
      <c r="B28" s="15" t="s">
        <v>40</v>
      </c>
      <c r="C28" s="16">
        <v>218</v>
      </c>
      <c r="D28" s="17">
        <v>-3565</v>
      </c>
      <c r="E28" s="18">
        <v>-94.2</v>
      </c>
      <c r="F28" s="16">
        <v>1467</v>
      </c>
      <c r="G28" s="17">
        <v>-11443</v>
      </c>
      <c r="H28" s="18">
        <v>-88.6</v>
      </c>
      <c r="I28" s="32">
        <f t="shared" si="0"/>
        <v>6.7293577981651378</v>
      </c>
    </row>
    <row r="29" spans="2:9" s="4" customFormat="1" x14ac:dyDescent="0.45">
      <c r="B29" s="15" t="s">
        <v>30</v>
      </c>
      <c r="C29" s="16">
        <v>257</v>
      </c>
      <c r="D29" s="17">
        <v>-9643</v>
      </c>
      <c r="E29" s="18">
        <v>-97.4</v>
      </c>
      <c r="F29" s="16">
        <v>1441</v>
      </c>
      <c r="G29" s="17">
        <v>-43449</v>
      </c>
      <c r="H29" s="18">
        <v>-96.8</v>
      </c>
      <c r="I29" s="32">
        <f t="shared" si="0"/>
        <v>5.6070038910505833</v>
      </c>
    </row>
    <row r="30" spans="2:9" s="4" customFormat="1" x14ac:dyDescent="0.45">
      <c r="B30" s="15" t="s">
        <v>28</v>
      </c>
      <c r="C30" s="16">
        <v>218</v>
      </c>
      <c r="D30" s="17">
        <v>-11469</v>
      </c>
      <c r="E30" s="18">
        <v>-98.1</v>
      </c>
      <c r="F30" s="16">
        <v>1440</v>
      </c>
      <c r="G30" s="17">
        <v>-49411</v>
      </c>
      <c r="H30" s="18">
        <v>-97.2</v>
      </c>
      <c r="I30" s="32">
        <f t="shared" si="0"/>
        <v>6.6055045871559637</v>
      </c>
    </row>
    <row r="31" spans="2:9" s="4" customFormat="1" x14ac:dyDescent="0.45">
      <c r="B31" s="15" t="s">
        <v>45</v>
      </c>
      <c r="C31" s="16">
        <v>137</v>
      </c>
      <c r="D31" s="17">
        <v>-3518</v>
      </c>
      <c r="E31" s="18">
        <v>-96.3</v>
      </c>
      <c r="F31" s="16">
        <v>1411</v>
      </c>
      <c r="G31" s="17">
        <v>-19466</v>
      </c>
      <c r="H31" s="18">
        <v>-93.2</v>
      </c>
      <c r="I31" s="32">
        <f t="shared" si="0"/>
        <v>10.299270072992702</v>
      </c>
    </row>
    <row r="32" spans="2:9" s="4" customFormat="1" x14ac:dyDescent="0.45">
      <c r="B32" s="15" t="s">
        <v>20</v>
      </c>
      <c r="C32" s="16">
        <v>227</v>
      </c>
      <c r="D32" s="17">
        <v>-30207</v>
      </c>
      <c r="E32" s="18">
        <v>-99.3</v>
      </c>
      <c r="F32" s="16">
        <v>1274</v>
      </c>
      <c r="G32" s="17">
        <v>-166968</v>
      </c>
      <c r="H32" s="18">
        <v>-99.2</v>
      </c>
      <c r="I32" s="32">
        <f t="shared" si="0"/>
        <v>5.6123348017621142</v>
      </c>
    </row>
    <row r="33" spans="2:9" s="4" customFormat="1" x14ac:dyDescent="0.45">
      <c r="B33" s="15" t="s">
        <v>49</v>
      </c>
      <c r="C33" s="16">
        <v>136</v>
      </c>
      <c r="D33" s="17">
        <v>-2658</v>
      </c>
      <c r="E33" s="18">
        <v>-95.1</v>
      </c>
      <c r="F33" s="16">
        <v>1001</v>
      </c>
      <c r="G33" s="17">
        <v>-14549</v>
      </c>
      <c r="H33" s="18">
        <v>-93.6</v>
      </c>
      <c r="I33" s="32">
        <f t="shared" si="0"/>
        <v>7.3602941176470589</v>
      </c>
    </row>
    <row r="34" spans="2:9" s="4" customFormat="1" x14ac:dyDescent="0.45">
      <c r="B34" s="15" t="s">
        <v>56</v>
      </c>
      <c r="C34" s="16">
        <v>47</v>
      </c>
      <c r="D34" s="17">
        <v>-885</v>
      </c>
      <c r="E34" s="18">
        <v>-95</v>
      </c>
      <c r="F34" s="16">
        <v>776</v>
      </c>
      <c r="G34" s="17">
        <v>-2579</v>
      </c>
      <c r="H34" s="18">
        <v>-76.900000000000006</v>
      </c>
      <c r="I34" s="32">
        <f t="shared" si="0"/>
        <v>16.51063829787234</v>
      </c>
    </row>
    <row r="35" spans="2:9" s="4" customFormat="1" x14ac:dyDescent="0.45">
      <c r="B35" s="15" t="s">
        <v>14</v>
      </c>
      <c r="C35" s="16">
        <v>89</v>
      </c>
      <c r="D35" s="17">
        <v>-66214</v>
      </c>
      <c r="E35" s="18">
        <v>-99.9</v>
      </c>
      <c r="F35" s="16">
        <v>773</v>
      </c>
      <c r="G35" s="17">
        <v>-344680</v>
      </c>
      <c r="H35" s="18">
        <v>-99.8</v>
      </c>
      <c r="I35" s="32">
        <f t="shared" si="0"/>
        <v>8.6853932584269664</v>
      </c>
    </row>
    <row r="36" spans="2:9" s="4" customFormat="1" x14ac:dyDescent="0.45">
      <c r="B36" s="15" t="s">
        <v>26</v>
      </c>
      <c r="C36" s="16">
        <v>102</v>
      </c>
      <c r="D36" s="17">
        <v>-22934</v>
      </c>
      <c r="E36" s="18">
        <v>-99.6</v>
      </c>
      <c r="F36" s="16">
        <v>744</v>
      </c>
      <c r="G36" s="17">
        <v>-132172</v>
      </c>
      <c r="H36" s="18">
        <v>-99.4</v>
      </c>
      <c r="I36" s="32">
        <f t="shared" si="0"/>
        <v>7.2941176470588234</v>
      </c>
    </row>
    <row r="37" spans="2:9" s="4" customFormat="1" x14ac:dyDescent="0.45">
      <c r="B37" s="15" t="s">
        <v>27</v>
      </c>
      <c r="C37" s="16">
        <v>112</v>
      </c>
      <c r="D37" s="17">
        <v>-12670</v>
      </c>
      <c r="E37" s="18">
        <v>-99.1</v>
      </c>
      <c r="F37" s="16">
        <v>690</v>
      </c>
      <c r="G37" s="17">
        <v>-58487</v>
      </c>
      <c r="H37" s="18">
        <v>-98.8</v>
      </c>
      <c r="I37" s="32">
        <f t="shared" si="0"/>
        <v>6.1607142857142856</v>
      </c>
    </row>
    <row r="38" spans="2:9" s="4" customFormat="1" x14ac:dyDescent="0.45">
      <c r="B38" s="15" t="s">
        <v>34</v>
      </c>
      <c r="C38" s="16">
        <v>53</v>
      </c>
      <c r="D38" s="17">
        <v>-12973</v>
      </c>
      <c r="E38" s="18">
        <v>-99.6</v>
      </c>
      <c r="F38" s="16">
        <v>649</v>
      </c>
      <c r="G38" s="17">
        <v>-57217</v>
      </c>
      <c r="H38" s="18">
        <v>-98.9</v>
      </c>
      <c r="I38" s="32">
        <f t="shared" si="0"/>
        <v>12.245283018867925</v>
      </c>
    </row>
    <row r="39" spans="2:9" s="4" customFormat="1" x14ac:dyDescent="0.45">
      <c r="B39" s="15" t="s">
        <v>54</v>
      </c>
      <c r="C39" s="16">
        <v>60</v>
      </c>
      <c r="D39" s="17">
        <v>-3584</v>
      </c>
      <c r="E39" s="18">
        <v>-98.4</v>
      </c>
      <c r="F39" s="16">
        <v>534</v>
      </c>
      <c r="G39" s="17">
        <v>-15173</v>
      </c>
      <c r="H39" s="18">
        <v>-96.6</v>
      </c>
      <c r="I39" s="32">
        <f t="shared" si="0"/>
        <v>8.9</v>
      </c>
    </row>
    <row r="40" spans="2:9" s="4" customFormat="1" x14ac:dyDescent="0.45">
      <c r="B40" s="15" t="s">
        <v>43</v>
      </c>
      <c r="C40" s="16">
        <v>66</v>
      </c>
      <c r="D40" s="17">
        <v>-3060</v>
      </c>
      <c r="E40" s="18">
        <v>-97.9</v>
      </c>
      <c r="F40" s="16">
        <v>491</v>
      </c>
      <c r="G40" s="17">
        <v>-8351</v>
      </c>
      <c r="H40" s="18">
        <v>-94.4</v>
      </c>
      <c r="I40" s="32">
        <f t="shared" si="0"/>
        <v>7.4393939393939394</v>
      </c>
    </row>
    <row r="41" spans="2:9" s="4" customFormat="1" x14ac:dyDescent="0.45">
      <c r="B41" s="15" t="s">
        <v>47</v>
      </c>
      <c r="C41" s="16">
        <v>82</v>
      </c>
      <c r="D41" s="17">
        <v>-4167</v>
      </c>
      <c r="E41" s="18">
        <v>-98.1</v>
      </c>
      <c r="F41" s="16">
        <v>455</v>
      </c>
      <c r="G41" s="17">
        <v>-15886</v>
      </c>
      <c r="H41" s="18">
        <v>-97.2</v>
      </c>
      <c r="I41" s="32">
        <f t="shared" si="0"/>
        <v>5.5487804878048781</v>
      </c>
    </row>
    <row r="42" spans="2:9" s="4" customFormat="1" x14ac:dyDescent="0.45">
      <c r="B42" s="15" t="s">
        <v>51</v>
      </c>
      <c r="C42" s="16">
        <v>16</v>
      </c>
      <c r="D42" s="17">
        <v>-3548</v>
      </c>
      <c r="E42" s="18">
        <v>-99.6</v>
      </c>
      <c r="F42" s="16">
        <v>428</v>
      </c>
      <c r="G42" s="17">
        <v>-6327</v>
      </c>
      <c r="H42" s="18">
        <v>-93.7</v>
      </c>
      <c r="I42" s="32">
        <f t="shared" si="0"/>
        <v>26.75</v>
      </c>
    </row>
    <row r="43" spans="2:9" s="4" customFormat="1" x14ac:dyDescent="0.45">
      <c r="B43" s="15" t="s">
        <v>48</v>
      </c>
      <c r="C43" s="16">
        <v>47</v>
      </c>
      <c r="D43" s="17">
        <v>-5548</v>
      </c>
      <c r="E43" s="18">
        <v>-99.2</v>
      </c>
      <c r="F43" s="16">
        <v>426</v>
      </c>
      <c r="G43" s="17">
        <v>-30407</v>
      </c>
      <c r="H43" s="18">
        <v>-98.6</v>
      </c>
      <c r="I43" s="32">
        <f t="shared" si="0"/>
        <v>9.0638297872340434</v>
      </c>
    </row>
    <row r="44" spans="2:9" s="4" customFormat="1" x14ac:dyDescent="0.45">
      <c r="B44" s="15" t="s">
        <v>58</v>
      </c>
      <c r="C44" s="16">
        <v>57</v>
      </c>
      <c r="D44" s="17">
        <v>-3617</v>
      </c>
      <c r="E44" s="18">
        <v>-98.4</v>
      </c>
      <c r="F44" s="16">
        <v>353</v>
      </c>
      <c r="G44" s="17">
        <v>-18371</v>
      </c>
      <c r="H44" s="18">
        <v>-98.1</v>
      </c>
      <c r="I44" s="32">
        <f t="shared" si="0"/>
        <v>6.192982456140351</v>
      </c>
    </row>
    <row r="45" spans="2:9" s="4" customFormat="1" x14ac:dyDescent="0.45">
      <c r="B45" s="15" t="s">
        <v>37</v>
      </c>
      <c r="C45" s="16">
        <v>34</v>
      </c>
      <c r="D45" s="17">
        <v>-4894</v>
      </c>
      <c r="E45" s="18">
        <v>-99.3</v>
      </c>
      <c r="F45" s="16">
        <v>292</v>
      </c>
      <c r="G45" s="17">
        <v>-16462</v>
      </c>
      <c r="H45" s="18">
        <v>-98.3</v>
      </c>
      <c r="I45" s="32">
        <f t="shared" si="0"/>
        <v>8.5882352941176467</v>
      </c>
    </row>
    <row r="46" spans="2:9" s="4" customFormat="1" x14ac:dyDescent="0.45">
      <c r="B46" s="15" t="s">
        <v>52</v>
      </c>
      <c r="C46" s="16">
        <v>51</v>
      </c>
      <c r="D46" s="17">
        <v>-1983</v>
      </c>
      <c r="E46" s="18">
        <v>-97.5</v>
      </c>
      <c r="F46" s="16">
        <v>268</v>
      </c>
      <c r="G46" s="17">
        <v>-9319</v>
      </c>
      <c r="H46" s="18">
        <v>-97.2</v>
      </c>
      <c r="I46" s="32">
        <f t="shared" si="0"/>
        <v>5.2549019607843137</v>
      </c>
    </row>
    <row r="47" spans="2:9" s="4" customFormat="1" x14ac:dyDescent="0.45">
      <c r="B47" s="15" t="s">
        <v>41</v>
      </c>
      <c r="C47" s="16">
        <v>29</v>
      </c>
      <c r="D47" s="17">
        <v>-8076</v>
      </c>
      <c r="E47" s="18">
        <v>-99.6</v>
      </c>
      <c r="F47" s="16">
        <v>228</v>
      </c>
      <c r="G47" s="17">
        <v>-21903</v>
      </c>
      <c r="H47" s="18">
        <v>-99</v>
      </c>
      <c r="I47" s="32">
        <f t="shared" si="0"/>
        <v>7.8620689655172411</v>
      </c>
    </row>
    <row r="48" spans="2:9" s="4" customFormat="1" x14ac:dyDescent="0.45">
      <c r="B48" s="15" t="s">
        <v>57</v>
      </c>
      <c r="C48" s="16">
        <v>14</v>
      </c>
      <c r="D48" s="17">
        <v>-1299</v>
      </c>
      <c r="E48" s="18">
        <v>-98.9</v>
      </c>
      <c r="F48" s="16">
        <v>173</v>
      </c>
      <c r="G48" s="17">
        <v>-5394</v>
      </c>
      <c r="H48" s="18">
        <v>-96.9</v>
      </c>
      <c r="I48" s="32">
        <f t="shared" si="0"/>
        <v>12.357142857142858</v>
      </c>
    </row>
    <row r="49" spans="2:9" s="4" customFormat="1" x14ac:dyDescent="0.45">
      <c r="B49" s="15" t="s">
        <v>39</v>
      </c>
      <c r="C49" s="16">
        <v>2</v>
      </c>
      <c r="D49" s="17">
        <v>-3432</v>
      </c>
      <c r="E49" s="18">
        <v>-99.9</v>
      </c>
      <c r="F49" s="16">
        <v>122</v>
      </c>
      <c r="G49" s="17">
        <v>-18208</v>
      </c>
      <c r="H49" s="18">
        <v>-99.3</v>
      </c>
      <c r="I49" s="32">
        <f t="shared" si="0"/>
        <v>61</v>
      </c>
    </row>
    <row r="50" spans="2:9" s="4" customFormat="1" x14ac:dyDescent="0.45">
      <c r="B50" s="15" t="s">
        <v>44</v>
      </c>
      <c r="C50" s="16">
        <v>12</v>
      </c>
      <c r="D50" s="17">
        <v>-4777</v>
      </c>
      <c r="E50" s="18">
        <v>-99.7</v>
      </c>
      <c r="F50" s="16">
        <v>101</v>
      </c>
      <c r="G50" s="17">
        <v>-13794</v>
      </c>
      <c r="H50" s="18">
        <v>-99.3</v>
      </c>
      <c r="I50" s="32">
        <f t="shared" si="0"/>
        <v>8.4166666666666661</v>
      </c>
    </row>
    <row r="51" spans="2:9" s="4" customFormat="1" x14ac:dyDescent="0.45">
      <c r="B51" s="15" t="s">
        <v>60</v>
      </c>
      <c r="C51" s="16">
        <v>23</v>
      </c>
      <c r="D51" s="17">
        <v>-1451</v>
      </c>
      <c r="E51" s="18">
        <v>-98.4</v>
      </c>
      <c r="F51" s="16">
        <v>75</v>
      </c>
      <c r="G51" s="17">
        <v>-5555</v>
      </c>
      <c r="H51" s="18">
        <v>-98.7</v>
      </c>
      <c r="I51" s="32">
        <f t="shared" si="0"/>
        <v>3.2608695652173911</v>
      </c>
    </row>
    <row r="52" spans="2:9" s="4" customFormat="1" x14ac:dyDescent="0.45">
      <c r="B52" s="15" t="s">
        <v>19</v>
      </c>
      <c r="C52" s="16">
        <v>25</v>
      </c>
      <c r="D52" s="17">
        <v>-17673</v>
      </c>
      <c r="E52" s="18">
        <v>-99.9</v>
      </c>
      <c r="F52" s="16">
        <v>66</v>
      </c>
      <c r="G52" s="17">
        <v>-98397</v>
      </c>
      <c r="H52" s="18">
        <v>-99.9</v>
      </c>
      <c r="I52" s="32">
        <f t="shared" si="0"/>
        <v>2.64</v>
      </c>
    </row>
    <row r="53" spans="2:9" s="4" customFormat="1" ht="16.8" thickBot="1" x14ac:dyDescent="0.5">
      <c r="B53" s="19"/>
      <c r="C53" s="20"/>
      <c r="D53" s="21"/>
      <c r="E53" s="22"/>
      <c r="F53" s="20"/>
      <c r="G53" s="21"/>
      <c r="H53" s="22"/>
      <c r="I53" s="33"/>
    </row>
    <row r="54" spans="2:9" s="4" customFormat="1" x14ac:dyDescent="0.45">
      <c r="B54" s="23" t="s">
        <v>23</v>
      </c>
      <c r="C54" s="24">
        <v>31750</v>
      </c>
      <c r="D54" s="25">
        <v>-4075495</v>
      </c>
      <c r="E54" s="26">
        <v>-99.2</v>
      </c>
      <c r="F54" s="24">
        <v>239319</v>
      </c>
      <c r="G54" s="25">
        <v>-18808666</v>
      </c>
      <c r="H54" s="26">
        <v>-98.7</v>
      </c>
      <c r="I54" s="34">
        <f t="shared" si="0"/>
        <v>7.5376062992125981</v>
      </c>
    </row>
    <row r="55" spans="2:9" s="4" customFormat="1" x14ac:dyDescent="0.45">
      <c r="B55" s="15" t="s">
        <v>24</v>
      </c>
      <c r="C55" s="27">
        <v>56489</v>
      </c>
      <c r="D55" s="17">
        <v>-370338</v>
      </c>
      <c r="E55" s="18">
        <v>-86.8</v>
      </c>
      <c r="F55" s="27">
        <v>222709</v>
      </c>
      <c r="G55" s="17">
        <v>-1068741</v>
      </c>
      <c r="H55" s="18">
        <v>-82.8</v>
      </c>
      <c r="I55" s="32">
        <f t="shared" si="0"/>
        <v>3.942519782612544</v>
      </c>
    </row>
    <row r="56" spans="2:9" s="4" customFormat="1" ht="16.8" thickBot="1" x14ac:dyDescent="0.5">
      <c r="B56" s="19" t="s">
        <v>25</v>
      </c>
      <c r="C56" s="28">
        <v>88239</v>
      </c>
      <c r="D56" s="21">
        <v>-4445833</v>
      </c>
      <c r="E56" s="22">
        <v>-98.1</v>
      </c>
      <c r="F56" s="28">
        <v>462028</v>
      </c>
      <c r="G56" s="21">
        <v>-19877407</v>
      </c>
      <c r="H56" s="22">
        <v>-97.7</v>
      </c>
      <c r="I56" s="33">
        <f t="shared" si="0"/>
        <v>5.2360974172418091</v>
      </c>
    </row>
    <row r="57" spans="2:9" s="4" customFormat="1" x14ac:dyDescent="0.45">
      <c r="B57" s="29"/>
      <c r="C57" s="29"/>
      <c r="D57" s="29"/>
      <c r="E57" s="29"/>
      <c r="F57" s="29"/>
      <c r="G57" s="29"/>
      <c r="H57" s="29"/>
    </row>
    <row r="58" spans="2:9" s="4" customFormat="1" x14ac:dyDescent="0.45">
      <c r="B58" s="29" t="s">
        <v>42</v>
      </c>
      <c r="C58" s="30"/>
      <c r="D58" s="29"/>
      <c r="E58" s="29"/>
      <c r="F58" s="29"/>
      <c r="G58" s="29"/>
      <c r="H58" s="29"/>
    </row>
    <row r="59" spans="2:9" s="4" customFormat="1" x14ac:dyDescent="0.45">
      <c r="B59" s="29" t="s">
        <v>6</v>
      </c>
      <c r="C59" s="30"/>
      <c r="D59" s="29"/>
      <c r="E59" s="29"/>
      <c r="F59" s="29"/>
      <c r="G59" s="29"/>
      <c r="H59" s="29"/>
    </row>
    <row r="60" spans="2:9" s="4" customFormat="1" x14ac:dyDescent="0.45"/>
    <row r="61" spans="2:9" s="4" customFormat="1" x14ac:dyDescent="0.45"/>
    <row r="62" spans="2:9" s="4" customFormat="1" x14ac:dyDescent="0.45"/>
    <row r="63" spans="2:9" s="4" customFormat="1" x14ac:dyDescent="0.45"/>
    <row r="64" spans="2:9" s="4" customFormat="1" x14ac:dyDescent="0.45"/>
    <row r="65" s="4" customFormat="1" x14ac:dyDescent="0.45"/>
    <row r="66" s="4" customFormat="1" x14ac:dyDescent="0.45"/>
  </sheetData>
  <mergeCells count="6">
    <mergeCell ref="I4:I5"/>
    <mergeCell ref="D4:E4"/>
    <mergeCell ref="G4:H4"/>
    <mergeCell ref="B4:B5"/>
    <mergeCell ref="C4:C5"/>
    <mergeCell ref="F4:F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66"/>
  <sheetViews>
    <sheetView workbookViewId="0">
      <selection activeCell="B4" sqref="B4:H56"/>
    </sheetView>
  </sheetViews>
  <sheetFormatPr baseColWidth="10" defaultColWidth="11.44140625" defaultRowHeight="16.2" x14ac:dyDescent="0.45"/>
  <cols>
    <col min="1" max="1" width="2.5546875" style="3" customWidth="1"/>
    <col min="2" max="2" width="25.5546875" style="3" customWidth="1"/>
    <col min="3" max="3" width="12.5546875" style="3" customWidth="1"/>
    <col min="4" max="4" width="16.109375" style="3" customWidth="1"/>
    <col min="5" max="5" width="14.6640625" style="3" customWidth="1"/>
    <col min="6" max="6" width="17" style="3" customWidth="1"/>
    <col min="7" max="7" width="15.33203125" style="3" customWidth="1"/>
    <col min="8" max="8" width="15.6640625" style="3" customWidth="1"/>
    <col min="9" max="16384" width="11.44140625" style="3"/>
  </cols>
  <sheetData>
    <row r="1" spans="2:8" ht="19.2" x14ac:dyDescent="0.45">
      <c r="B1" s="6"/>
      <c r="C1" s="2"/>
      <c r="D1" s="2"/>
      <c r="E1" s="2"/>
      <c r="F1" s="2"/>
      <c r="G1" s="2"/>
      <c r="H1" s="2"/>
    </row>
    <row r="2" spans="2:8" ht="19.2" x14ac:dyDescent="0.45">
      <c r="B2" s="6"/>
      <c r="C2" s="2"/>
      <c r="D2" s="2"/>
      <c r="E2" s="2"/>
      <c r="F2" s="2"/>
      <c r="G2" s="2"/>
      <c r="H2" s="2"/>
    </row>
    <row r="3" spans="2:8" ht="16.8" thickBot="1" x14ac:dyDescent="0.5">
      <c r="B3" s="2"/>
      <c r="C3" s="2"/>
      <c r="D3" s="2"/>
      <c r="E3" s="2"/>
      <c r="F3" s="2"/>
      <c r="G3" s="2"/>
      <c r="H3" s="2"/>
    </row>
    <row r="4" spans="2:8" s="4" customFormat="1" x14ac:dyDescent="0.45">
      <c r="B4" s="40" t="s">
        <v>0</v>
      </c>
      <c r="C4" s="42" t="s">
        <v>1</v>
      </c>
      <c r="D4" s="38" t="s">
        <v>2</v>
      </c>
      <c r="E4" s="39"/>
      <c r="F4" s="42" t="s">
        <v>3</v>
      </c>
      <c r="G4" s="38" t="s">
        <v>2</v>
      </c>
      <c r="H4" s="39"/>
    </row>
    <row r="5" spans="2:8" s="4" customFormat="1" ht="16.8" thickBot="1" x14ac:dyDescent="0.5">
      <c r="B5" s="41"/>
      <c r="C5" s="43"/>
      <c r="D5" s="9" t="s">
        <v>4</v>
      </c>
      <c r="E5" s="10" t="s">
        <v>5</v>
      </c>
      <c r="F5" s="43"/>
      <c r="G5" s="9" t="s">
        <v>4</v>
      </c>
      <c r="H5" s="10" t="s">
        <v>5</v>
      </c>
    </row>
    <row r="6" spans="2:8" s="4" customFormat="1" x14ac:dyDescent="0.45">
      <c r="B6" s="11"/>
      <c r="C6" s="12"/>
      <c r="D6" s="13"/>
      <c r="E6" s="14"/>
      <c r="F6" s="12"/>
      <c r="G6" s="13"/>
      <c r="H6" s="14"/>
    </row>
    <row r="7" spans="2:8" s="4" customFormat="1" x14ac:dyDescent="0.45">
      <c r="B7" s="15"/>
      <c r="C7" s="16"/>
      <c r="D7" s="17"/>
      <c r="E7" s="18"/>
      <c r="F7" s="16"/>
      <c r="G7" s="17"/>
      <c r="H7" s="18"/>
    </row>
    <row r="8" spans="2:8" s="4" customFormat="1" x14ac:dyDescent="0.45">
      <c r="B8" s="15"/>
      <c r="C8" s="16"/>
      <c r="D8" s="17"/>
      <c r="E8" s="18"/>
      <c r="F8" s="16"/>
      <c r="G8" s="17"/>
      <c r="H8" s="18"/>
    </row>
    <row r="9" spans="2:8" s="4" customFormat="1" x14ac:dyDescent="0.45">
      <c r="B9" s="15"/>
      <c r="C9" s="16"/>
      <c r="D9" s="17"/>
      <c r="E9" s="18"/>
      <c r="F9" s="16"/>
      <c r="G9" s="17"/>
      <c r="H9" s="18"/>
    </row>
    <row r="10" spans="2:8" s="4" customFormat="1" x14ac:dyDescent="0.45">
      <c r="B10" s="15"/>
      <c r="C10" s="16"/>
      <c r="D10" s="17"/>
      <c r="E10" s="18"/>
      <c r="F10" s="16"/>
      <c r="G10" s="17"/>
      <c r="H10" s="18"/>
    </row>
    <row r="11" spans="2:8" s="4" customFormat="1" x14ac:dyDescent="0.45">
      <c r="B11" s="15"/>
      <c r="C11" s="16"/>
      <c r="D11" s="17"/>
      <c r="E11" s="18"/>
      <c r="F11" s="16"/>
      <c r="G11" s="17"/>
      <c r="H11" s="18"/>
    </row>
    <row r="12" spans="2:8" s="4" customFormat="1" x14ac:dyDescent="0.45">
      <c r="B12" s="15"/>
      <c r="C12" s="16"/>
      <c r="D12" s="17"/>
      <c r="E12" s="18"/>
      <c r="F12" s="16"/>
      <c r="G12" s="17"/>
      <c r="H12" s="18"/>
    </row>
    <row r="13" spans="2:8" s="4" customFormat="1" x14ac:dyDescent="0.45">
      <c r="B13" s="15"/>
      <c r="C13" s="16"/>
      <c r="D13" s="17"/>
      <c r="E13" s="18"/>
      <c r="F13" s="16"/>
      <c r="G13" s="17"/>
      <c r="H13" s="18"/>
    </row>
    <row r="14" spans="2:8" s="4" customFormat="1" x14ac:dyDescent="0.45">
      <c r="B14" s="15"/>
      <c r="C14" s="16"/>
      <c r="D14" s="17"/>
      <c r="E14" s="18"/>
      <c r="F14" s="16"/>
      <c r="G14" s="17"/>
      <c r="H14" s="18"/>
    </row>
    <row r="15" spans="2:8" s="4" customFormat="1" x14ac:dyDescent="0.45">
      <c r="B15" s="15"/>
      <c r="C15" s="16"/>
      <c r="D15" s="17"/>
      <c r="E15" s="18"/>
      <c r="F15" s="16"/>
      <c r="G15" s="17"/>
      <c r="H15" s="18"/>
    </row>
    <row r="16" spans="2:8" s="4" customFormat="1" x14ac:dyDescent="0.45">
      <c r="B16" s="15"/>
      <c r="C16" s="16"/>
      <c r="D16" s="17"/>
      <c r="E16" s="18"/>
      <c r="F16" s="16"/>
      <c r="G16" s="17"/>
      <c r="H16" s="18"/>
    </row>
    <row r="17" spans="2:8" s="4" customFormat="1" x14ac:dyDescent="0.45">
      <c r="B17" s="15"/>
      <c r="C17" s="16"/>
      <c r="D17" s="17"/>
      <c r="E17" s="18"/>
      <c r="F17" s="16"/>
      <c r="G17" s="17"/>
      <c r="H17" s="18"/>
    </row>
    <row r="18" spans="2:8" s="4" customFormat="1" x14ac:dyDescent="0.45">
      <c r="B18" s="15"/>
      <c r="C18" s="16"/>
      <c r="D18" s="17"/>
      <c r="E18" s="18"/>
      <c r="F18" s="16"/>
      <c r="G18" s="17"/>
      <c r="H18" s="18"/>
    </row>
    <row r="19" spans="2:8" s="4" customFormat="1" x14ac:dyDescent="0.45">
      <c r="B19" s="15"/>
      <c r="C19" s="16"/>
      <c r="D19" s="17"/>
      <c r="E19" s="18"/>
      <c r="F19" s="16"/>
      <c r="G19" s="17"/>
      <c r="H19" s="18"/>
    </row>
    <row r="20" spans="2:8" s="4" customFormat="1" x14ac:dyDescent="0.45">
      <c r="B20" s="15"/>
      <c r="C20" s="16"/>
      <c r="D20" s="17"/>
      <c r="E20" s="18"/>
      <c r="F20" s="16"/>
      <c r="G20" s="17"/>
      <c r="H20" s="18"/>
    </row>
    <row r="21" spans="2:8" s="4" customFormat="1" x14ac:dyDescent="0.45">
      <c r="B21" s="15"/>
      <c r="C21" s="16"/>
      <c r="D21" s="17"/>
      <c r="E21" s="18"/>
      <c r="F21" s="16"/>
      <c r="G21" s="17"/>
      <c r="H21" s="18"/>
    </row>
    <row r="22" spans="2:8" s="4" customFormat="1" x14ac:dyDescent="0.45">
      <c r="B22" s="15"/>
      <c r="C22" s="16"/>
      <c r="D22" s="17"/>
      <c r="E22" s="18"/>
      <c r="F22" s="16"/>
      <c r="G22" s="17"/>
      <c r="H22" s="18"/>
    </row>
    <row r="23" spans="2:8" s="4" customFormat="1" x14ac:dyDescent="0.45">
      <c r="B23" s="15"/>
      <c r="C23" s="16"/>
      <c r="D23" s="17"/>
      <c r="E23" s="18"/>
      <c r="F23" s="16"/>
      <c r="G23" s="17"/>
      <c r="H23" s="18"/>
    </row>
    <row r="24" spans="2:8" s="4" customFormat="1" x14ac:dyDescent="0.45">
      <c r="B24" s="15"/>
      <c r="C24" s="16"/>
      <c r="D24" s="17"/>
      <c r="E24" s="18"/>
      <c r="F24" s="16"/>
      <c r="G24" s="17"/>
      <c r="H24" s="18"/>
    </row>
    <row r="25" spans="2:8" s="4" customFormat="1" x14ac:dyDescent="0.45">
      <c r="B25" s="15"/>
      <c r="C25" s="16"/>
      <c r="D25" s="17"/>
      <c r="E25" s="18"/>
      <c r="F25" s="16"/>
      <c r="G25" s="17"/>
      <c r="H25" s="18"/>
    </row>
    <row r="26" spans="2:8" s="4" customFormat="1" x14ac:dyDescent="0.45">
      <c r="B26" s="15"/>
      <c r="C26" s="16"/>
      <c r="D26" s="17"/>
      <c r="E26" s="18"/>
      <c r="F26" s="16"/>
      <c r="G26" s="17"/>
      <c r="H26" s="18"/>
    </row>
    <row r="27" spans="2:8" s="4" customFormat="1" x14ac:dyDescent="0.45">
      <c r="B27" s="15"/>
      <c r="C27" s="16"/>
      <c r="D27" s="17"/>
      <c r="E27" s="18"/>
      <c r="F27" s="16"/>
      <c r="G27" s="17"/>
      <c r="H27" s="18"/>
    </row>
    <row r="28" spans="2:8" s="4" customFormat="1" x14ac:dyDescent="0.45">
      <c r="B28" s="15"/>
      <c r="C28" s="16"/>
      <c r="D28" s="17"/>
      <c r="E28" s="18"/>
      <c r="F28" s="16"/>
      <c r="G28" s="17"/>
      <c r="H28" s="18"/>
    </row>
    <row r="29" spans="2:8" s="4" customFormat="1" x14ac:dyDescent="0.45">
      <c r="B29" s="15"/>
      <c r="C29" s="16"/>
      <c r="D29" s="17"/>
      <c r="E29" s="18"/>
      <c r="F29" s="16"/>
      <c r="G29" s="17"/>
      <c r="H29" s="18"/>
    </row>
    <row r="30" spans="2:8" s="4" customFormat="1" x14ac:dyDescent="0.45">
      <c r="B30" s="15"/>
      <c r="C30" s="16"/>
      <c r="D30" s="17"/>
      <c r="E30" s="18"/>
      <c r="F30" s="16"/>
      <c r="G30" s="17"/>
      <c r="H30" s="18"/>
    </row>
    <row r="31" spans="2:8" s="4" customFormat="1" x14ac:dyDescent="0.45">
      <c r="B31" s="15"/>
      <c r="C31" s="16"/>
      <c r="D31" s="17"/>
      <c r="E31" s="18"/>
      <c r="F31" s="16"/>
      <c r="G31" s="17"/>
      <c r="H31" s="18"/>
    </row>
    <row r="32" spans="2:8" s="4" customFormat="1" x14ac:dyDescent="0.45">
      <c r="B32" s="15"/>
      <c r="C32" s="16"/>
      <c r="D32" s="17"/>
      <c r="E32" s="18"/>
      <c r="F32" s="16"/>
      <c r="G32" s="17"/>
      <c r="H32" s="18"/>
    </row>
    <row r="33" spans="2:8" s="4" customFormat="1" x14ac:dyDescent="0.45">
      <c r="B33" s="15"/>
      <c r="C33" s="16"/>
      <c r="D33" s="17"/>
      <c r="E33" s="18"/>
      <c r="F33" s="16"/>
      <c r="G33" s="17"/>
      <c r="H33" s="18"/>
    </row>
    <row r="34" spans="2:8" s="4" customFormat="1" x14ac:dyDescent="0.45">
      <c r="B34" s="15"/>
      <c r="C34" s="16"/>
      <c r="D34" s="17"/>
      <c r="E34" s="18"/>
      <c r="F34" s="16"/>
      <c r="G34" s="17"/>
      <c r="H34" s="18"/>
    </row>
    <row r="35" spans="2:8" s="4" customFormat="1" x14ac:dyDescent="0.45">
      <c r="B35" s="15"/>
      <c r="C35" s="16"/>
      <c r="D35" s="17"/>
      <c r="E35" s="18"/>
      <c r="F35" s="16"/>
      <c r="G35" s="17"/>
      <c r="H35" s="18"/>
    </row>
    <row r="36" spans="2:8" s="4" customFormat="1" x14ac:dyDescent="0.45">
      <c r="B36" s="15"/>
      <c r="C36" s="16"/>
      <c r="D36" s="17"/>
      <c r="E36" s="18"/>
      <c r="F36" s="16"/>
      <c r="G36" s="17"/>
      <c r="H36" s="18"/>
    </row>
    <row r="37" spans="2:8" s="4" customFormat="1" x14ac:dyDescent="0.45">
      <c r="B37" s="15"/>
      <c r="C37" s="16"/>
      <c r="D37" s="17"/>
      <c r="E37" s="18"/>
      <c r="F37" s="16"/>
      <c r="G37" s="17"/>
      <c r="H37" s="18"/>
    </row>
    <row r="38" spans="2:8" s="4" customFormat="1" x14ac:dyDescent="0.45">
      <c r="B38" s="15"/>
      <c r="C38" s="16"/>
      <c r="D38" s="17"/>
      <c r="E38" s="18"/>
      <c r="F38" s="16"/>
      <c r="G38" s="17"/>
      <c r="H38" s="18"/>
    </row>
    <row r="39" spans="2:8" s="4" customFormat="1" x14ac:dyDescent="0.45">
      <c r="B39" s="15"/>
      <c r="C39" s="16"/>
      <c r="D39" s="17"/>
      <c r="E39" s="18"/>
      <c r="F39" s="16"/>
      <c r="G39" s="17"/>
      <c r="H39" s="18"/>
    </row>
    <row r="40" spans="2:8" s="4" customFormat="1" x14ac:dyDescent="0.45">
      <c r="B40" s="15"/>
      <c r="C40" s="16"/>
      <c r="D40" s="17"/>
      <c r="E40" s="18"/>
      <c r="F40" s="16"/>
      <c r="G40" s="17"/>
      <c r="H40" s="18"/>
    </row>
    <row r="41" spans="2:8" s="4" customFormat="1" x14ac:dyDescent="0.45">
      <c r="B41" s="15"/>
      <c r="C41" s="16"/>
      <c r="D41" s="17"/>
      <c r="E41" s="18"/>
      <c r="F41" s="16"/>
      <c r="G41" s="17"/>
      <c r="H41" s="18"/>
    </row>
    <row r="42" spans="2:8" s="4" customFormat="1" x14ac:dyDescent="0.45">
      <c r="B42" s="15"/>
      <c r="C42" s="16"/>
      <c r="D42" s="17"/>
      <c r="E42" s="18"/>
      <c r="F42" s="16"/>
      <c r="G42" s="17"/>
      <c r="H42" s="18"/>
    </row>
    <row r="43" spans="2:8" s="4" customFormat="1" x14ac:dyDescent="0.45">
      <c r="B43" s="15"/>
      <c r="C43" s="16"/>
      <c r="D43" s="17"/>
      <c r="E43" s="18"/>
      <c r="F43" s="16"/>
      <c r="G43" s="17"/>
      <c r="H43" s="18"/>
    </row>
    <row r="44" spans="2:8" s="4" customFormat="1" x14ac:dyDescent="0.45">
      <c r="B44" s="15"/>
      <c r="C44" s="16"/>
      <c r="D44" s="17"/>
      <c r="E44" s="18"/>
      <c r="F44" s="16"/>
      <c r="G44" s="17"/>
      <c r="H44" s="18"/>
    </row>
    <row r="45" spans="2:8" s="4" customFormat="1" x14ac:dyDescent="0.45">
      <c r="B45" s="15"/>
      <c r="C45" s="16"/>
      <c r="D45" s="17"/>
      <c r="E45" s="18"/>
      <c r="F45" s="16"/>
      <c r="G45" s="17"/>
      <c r="H45" s="18"/>
    </row>
    <row r="46" spans="2:8" s="4" customFormat="1" x14ac:dyDescent="0.45">
      <c r="B46" s="15"/>
      <c r="C46" s="16"/>
      <c r="D46" s="17"/>
      <c r="E46" s="18"/>
      <c r="F46" s="16"/>
      <c r="G46" s="17"/>
      <c r="H46" s="18"/>
    </row>
    <row r="47" spans="2:8" s="4" customFormat="1" x14ac:dyDescent="0.45">
      <c r="B47" s="15"/>
      <c r="C47" s="16"/>
      <c r="D47" s="17"/>
      <c r="E47" s="18"/>
      <c r="F47" s="16"/>
      <c r="G47" s="17"/>
      <c r="H47" s="18"/>
    </row>
    <row r="48" spans="2:8" s="4" customFormat="1" x14ac:dyDescent="0.45">
      <c r="B48" s="15"/>
      <c r="C48" s="16"/>
      <c r="D48" s="17"/>
      <c r="E48" s="18"/>
      <c r="F48" s="16"/>
      <c r="G48" s="17"/>
      <c r="H48" s="18"/>
    </row>
    <row r="49" spans="2:8" s="4" customFormat="1" x14ac:dyDescent="0.45">
      <c r="B49" s="15"/>
      <c r="C49" s="16"/>
      <c r="D49" s="17"/>
      <c r="E49" s="18"/>
      <c r="F49" s="16"/>
      <c r="G49" s="17"/>
      <c r="H49" s="18"/>
    </row>
    <row r="50" spans="2:8" s="4" customFormat="1" x14ac:dyDescent="0.45">
      <c r="B50" s="15"/>
      <c r="C50" s="16"/>
      <c r="D50" s="17"/>
      <c r="E50" s="18"/>
      <c r="F50" s="16"/>
      <c r="G50" s="17"/>
      <c r="H50" s="18"/>
    </row>
    <row r="51" spans="2:8" s="4" customFormat="1" x14ac:dyDescent="0.45">
      <c r="B51" s="15"/>
      <c r="C51" s="16"/>
      <c r="D51" s="17"/>
      <c r="E51" s="18"/>
      <c r="F51" s="16"/>
      <c r="G51" s="17"/>
      <c r="H51" s="18"/>
    </row>
    <row r="52" spans="2:8" s="4" customFormat="1" x14ac:dyDescent="0.45">
      <c r="B52" s="15"/>
      <c r="C52" s="16"/>
      <c r="D52" s="17"/>
      <c r="E52" s="18"/>
      <c r="F52" s="16"/>
      <c r="G52" s="17"/>
      <c r="H52" s="18"/>
    </row>
    <row r="53" spans="2:8" s="4" customFormat="1" ht="16.8" thickBot="1" x14ac:dyDescent="0.5">
      <c r="B53" s="19"/>
      <c r="C53" s="20"/>
      <c r="D53" s="21"/>
      <c r="E53" s="22"/>
      <c r="F53" s="20"/>
      <c r="G53" s="21"/>
      <c r="H53" s="22"/>
    </row>
    <row r="54" spans="2:8" s="4" customFormat="1" x14ac:dyDescent="0.45">
      <c r="B54" s="23"/>
      <c r="C54" s="24"/>
      <c r="D54" s="25"/>
      <c r="E54" s="26"/>
      <c r="F54" s="24"/>
      <c r="G54" s="25"/>
      <c r="H54" s="26"/>
    </row>
    <row r="55" spans="2:8" s="4" customFormat="1" x14ac:dyDescent="0.45">
      <c r="B55" s="15"/>
      <c r="C55" s="27"/>
      <c r="D55" s="17"/>
      <c r="E55" s="18"/>
      <c r="F55" s="27"/>
      <c r="G55" s="17"/>
      <c r="H55" s="18"/>
    </row>
    <row r="56" spans="2:8" s="4" customFormat="1" ht="16.8" thickBot="1" x14ac:dyDescent="0.5">
      <c r="B56" s="19"/>
      <c r="C56" s="28"/>
      <c r="D56" s="21"/>
      <c r="E56" s="22"/>
      <c r="F56" s="28"/>
      <c r="G56" s="21"/>
      <c r="H56" s="22"/>
    </row>
    <row r="57" spans="2:8" s="4" customFormat="1" x14ac:dyDescent="0.45"/>
    <row r="58" spans="2:8" s="4" customFormat="1" x14ac:dyDescent="0.45">
      <c r="C58" s="5"/>
    </row>
    <row r="59" spans="2:8" s="4" customFormat="1" x14ac:dyDescent="0.45">
      <c r="C59" s="5"/>
    </row>
    <row r="60" spans="2:8" s="4" customFormat="1" x14ac:dyDescent="0.45"/>
    <row r="61" spans="2:8" s="4" customFormat="1" x14ac:dyDescent="0.45"/>
    <row r="62" spans="2:8" s="4" customFormat="1" x14ac:dyDescent="0.45"/>
    <row r="63" spans="2:8" s="4" customFormat="1" x14ac:dyDescent="0.45"/>
    <row r="64" spans="2:8" s="4" customFormat="1" x14ac:dyDescent="0.45"/>
    <row r="65" s="4" customFormat="1" x14ac:dyDescent="0.45"/>
    <row r="66" s="4" customFormat="1" x14ac:dyDescent="0.45"/>
  </sheetData>
  <mergeCells count="5">
    <mergeCell ref="G4:H4"/>
    <mergeCell ref="B4:B5"/>
    <mergeCell ref="C4:C5"/>
    <mergeCell ref="D4:E4"/>
    <mergeCell ref="F4:F5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B51"/>
  <sheetViews>
    <sheetView workbookViewId="0">
      <selection activeCell="H8" sqref="H8"/>
    </sheetView>
  </sheetViews>
  <sheetFormatPr baseColWidth="10" defaultRowHeight="13.2" x14ac:dyDescent="0.25"/>
  <sheetData>
    <row r="3" spans="2:2" ht="13.8" x14ac:dyDescent="0.3">
      <c r="B3" s="1"/>
    </row>
    <row r="4" spans="2:2" ht="13.8" x14ac:dyDescent="0.3">
      <c r="B4" s="1"/>
    </row>
    <row r="5" spans="2:2" ht="13.8" x14ac:dyDescent="0.3">
      <c r="B5" s="1"/>
    </row>
    <row r="6" spans="2:2" ht="13.8" x14ac:dyDescent="0.3">
      <c r="B6" s="1"/>
    </row>
    <row r="7" spans="2:2" ht="13.8" x14ac:dyDescent="0.3">
      <c r="B7" s="1"/>
    </row>
    <row r="8" spans="2:2" ht="13.8" x14ac:dyDescent="0.3">
      <c r="B8" s="1"/>
    </row>
    <row r="9" spans="2:2" ht="13.8" x14ac:dyDescent="0.3">
      <c r="B9" s="1"/>
    </row>
    <row r="10" spans="2:2" ht="13.8" x14ac:dyDescent="0.3">
      <c r="B10" s="1"/>
    </row>
    <row r="11" spans="2:2" ht="13.8" x14ac:dyDescent="0.3">
      <c r="B11" s="1"/>
    </row>
    <row r="12" spans="2:2" ht="13.8" x14ac:dyDescent="0.3">
      <c r="B12" s="1"/>
    </row>
    <row r="13" spans="2:2" ht="13.8" x14ac:dyDescent="0.3">
      <c r="B13" s="1"/>
    </row>
    <row r="14" spans="2:2" ht="13.8" x14ac:dyDescent="0.3">
      <c r="B14" s="1"/>
    </row>
    <row r="15" spans="2:2" ht="13.8" x14ac:dyDescent="0.3">
      <c r="B15" s="1"/>
    </row>
    <row r="16" spans="2:2" ht="13.8" x14ac:dyDescent="0.3">
      <c r="B16" s="1"/>
    </row>
    <row r="17" spans="2:2" ht="13.8" x14ac:dyDescent="0.3">
      <c r="B17" s="1"/>
    </row>
    <row r="18" spans="2:2" ht="13.8" x14ac:dyDescent="0.3">
      <c r="B18" s="1"/>
    </row>
    <row r="19" spans="2:2" ht="13.8" x14ac:dyDescent="0.3">
      <c r="B19" s="1"/>
    </row>
    <row r="20" spans="2:2" ht="13.8" x14ac:dyDescent="0.3">
      <c r="B20" s="1"/>
    </row>
    <row r="21" spans="2:2" ht="13.8" x14ac:dyDescent="0.3">
      <c r="B21" s="1"/>
    </row>
    <row r="22" spans="2:2" ht="13.8" x14ac:dyDescent="0.3">
      <c r="B22" s="1"/>
    </row>
    <row r="23" spans="2:2" ht="13.8" x14ac:dyDescent="0.3">
      <c r="B23" s="1"/>
    </row>
    <row r="24" spans="2:2" ht="13.8" x14ac:dyDescent="0.3">
      <c r="B24" s="1"/>
    </row>
    <row r="25" spans="2:2" ht="13.8" x14ac:dyDescent="0.3">
      <c r="B25" s="1"/>
    </row>
    <row r="26" spans="2:2" ht="13.8" x14ac:dyDescent="0.3">
      <c r="B26" s="1"/>
    </row>
    <row r="28" spans="2:2" ht="13.8" x14ac:dyDescent="0.3">
      <c r="B28" s="1"/>
    </row>
    <row r="29" spans="2:2" ht="13.8" x14ac:dyDescent="0.3">
      <c r="B29" s="1"/>
    </row>
    <row r="30" spans="2:2" ht="13.8" x14ac:dyDescent="0.3">
      <c r="B30" s="1"/>
    </row>
    <row r="31" spans="2:2" ht="13.8" x14ac:dyDescent="0.3">
      <c r="B31" s="1"/>
    </row>
    <row r="32" spans="2:2" ht="13.8" x14ac:dyDescent="0.3">
      <c r="B32" s="1"/>
    </row>
    <row r="33" spans="2:2" ht="13.8" x14ac:dyDescent="0.3">
      <c r="B33" s="1"/>
    </row>
    <row r="34" spans="2:2" ht="13.8" x14ac:dyDescent="0.3">
      <c r="B34" s="1"/>
    </row>
    <row r="35" spans="2:2" ht="13.8" x14ac:dyDescent="0.3">
      <c r="B35" s="1"/>
    </row>
    <row r="36" spans="2:2" ht="13.8" x14ac:dyDescent="0.3">
      <c r="B36" s="1"/>
    </row>
    <row r="37" spans="2:2" ht="13.8" x14ac:dyDescent="0.3">
      <c r="B37" s="1"/>
    </row>
    <row r="38" spans="2:2" ht="13.8" x14ac:dyDescent="0.3">
      <c r="B38" s="1"/>
    </row>
    <row r="39" spans="2:2" ht="13.8" x14ac:dyDescent="0.3">
      <c r="B39" s="1"/>
    </row>
    <row r="40" spans="2:2" ht="13.8" x14ac:dyDescent="0.3">
      <c r="B40" s="1"/>
    </row>
    <row r="41" spans="2:2" ht="13.8" x14ac:dyDescent="0.3">
      <c r="B41" s="1"/>
    </row>
    <row r="42" spans="2:2" ht="13.8" x14ac:dyDescent="0.3">
      <c r="B42" s="1"/>
    </row>
    <row r="43" spans="2:2" ht="13.8" x14ac:dyDescent="0.3">
      <c r="B43" s="1"/>
    </row>
    <row r="44" spans="2:2" ht="13.8" x14ac:dyDescent="0.3">
      <c r="B44" s="1"/>
    </row>
    <row r="45" spans="2:2" ht="13.8" x14ac:dyDescent="0.3">
      <c r="B45" s="1"/>
    </row>
    <row r="46" spans="2:2" ht="13.8" x14ac:dyDescent="0.3">
      <c r="B46" s="1"/>
    </row>
    <row r="47" spans="2:2" ht="13.8" x14ac:dyDescent="0.3">
      <c r="B47" s="1"/>
    </row>
    <row r="48" spans="2:2" ht="13.8" x14ac:dyDescent="0.3">
      <c r="B48" s="1"/>
    </row>
    <row r="49" spans="2:2" ht="13.8" x14ac:dyDescent="0.3">
      <c r="B49" s="1"/>
    </row>
    <row r="50" spans="2:2" ht="13.8" x14ac:dyDescent="0.3">
      <c r="B50" s="1"/>
    </row>
    <row r="51" spans="2:2" ht="13.8" x14ac:dyDescent="0.3">
      <c r="B51" s="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Herkunftsmärkte</vt:lpstr>
      <vt:lpstr>Tabelle2</vt:lpstr>
      <vt:lpstr>Tabelle3</vt:lpstr>
      <vt:lpstr>Herkunftsmärkte!Druckbereich</vt:lpstr>
    </vt:vector>
  </TitlesOfParts>
  <Company>Tirol Werbung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bfrischhut</dc:creator>
  <cp:lastModifiedBy>Kaiser Eva</cp:lastModifiedBy>
  <cp:lastPrinted>2012-10-23T13:02:59Z</cp:lastPrinted>
  <dcterms:created xsi:type="dcterms:W3CDTF">2005-02-23T08:08:06Z</dcterms:created>
  <dcterms:modified xsi:type="dcterms:W3CDTF">2021-03-19T16:02:23Z</dcterms:modified>
</cp:coreProperties>
</file>