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/>
  <mc:AlternateContent xmlns:mc="http://schemas.openxmlformats.org/markup-compatibility/2006">
    <mc:Choice Requires="x15">
      <x15ac:absPath xmlns:x15ac="http://schemas.microsoft.com/office/spreadsheetml/2010/11/ac" url="L:\DATEN &amp; INNOVATION\daten\Tourismus-Statistik\Tirol\Winter\ab 2015\"/>
    </mc:Choice>
  </mc:AlternateContent>
  <xr:revisionPtr revIDLastSave="0" documentId="13_ncr:1_{BFFE4D8A-42F1-43C3-9607-0150705D7E03}" xr6:coauthVersionLast="36" xr6:coauthVersionMax="36" xr10:uidLastSave="{00000000-0000-0000-0000-000000000000}"/>
  <bookViews>
    <workbookView xWindow="360" yWindow="20" windowWidth="16400" windowHeight="10230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Tabelle1!$B$1:$H$59</definedName>
    <definedName name="OLE_LINK1" localSheetId="0">Tabelle1!#REF!</definedName>
    <definedName name="OLE_LINK8" localSheetId="0">Tabelle1!#REF!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56" i="1" l="1"/>
  <c r="I6" i="1" l="1"/>
  <c r="I55" i="1"/>
  <c r="I54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</calcChain>
</file>

<file path=xl/sharedStrings.xml><?xml version="1.0" encoding="utf-8"?>
<sst xmlns="http://schemas.openxmlformats.org/spreadsheetml/2006/main" count="73" uniqueCount="61">
  <si>
    <t>ANKÜNFTE UND ÜBERNACHTUNGEN NACH HERKUNFTSLÄNDER</t>
  </si>
  <si>
    <t>Herkunftsland</t>
  </si>
  <si>
    <t>Ankünfte</t>
  </si>
  <si>
    <t>Veränderung gegenüber dem Vorjahr</t>
  </si>
  <si>
    <t>Übernachtungen</t>
  </si>
  <si>
    <t>absolut</t>
  </si>
  <si>
    <t>in %</t>
  </si>
  <si>
    <t>Aufbereitet: Tirol Werbung</t>
  </si>
  <si>
    <t xml:space="preserve">Deutschland                 </t>
  </si>
  <si>
    <t xml:space="preserve">Niederlande                 </t>
  </si>
  <si>
    <t xml:space="preserve">Russland                    </t>
  </si>
  <si>
    <t xml:space="preserve">Vereinigtes Königreich      </t>
  </si>
  <si>
    <t xml:space="preserve">Schweiz u. Liechtenstein    </t>
  </si>
  <si>
    <t xml:space="preserve">Belgien                     </t>
  </si>
  <si>
    <t xml:space="preserve">Polen                       </t>
  </si>
  <si>
    <t xml:space="preserve">Dänemark                    </t>
  </si>
  <si>
    <t xml:space="preserve">Rumänien                    </t>
  </si>
  <si>
    <t xml:space="preserve">Italien                     </t>
  </si>
  <si>
    <t xml:space="preserve">Tschechische Republik       </t>
  </si>
  <si>
    <t xml:space="preserve">Frankreich u. Monaco        </t>
  </si>
  <si>
    <t xml:space="preserve">Irland                      </t>
  </si>
  <si>
    <t xml:space="preserve">Schweden                    </t>
  </si>
  <si>
    <t xml:space="preserve">Ungarn                      </t>
  </si>
  <si>
    <t xml:space="preserve">USA                         </t>
  </si>
  <si>
    <t xml:space="preserve">Ausland gesamt              </t>
  </si>
  <si>
    <t xml:space="preserve">Österreich                  </t>
  </si>
  <si>
    <t xml:space="preserve">Insgesamt                   </t>
  </si>
  <si>
    <t xml:space="preserve">Luxemburg                   </t>
  </si>
  <si>
    <t xml:space="preserve">Finnland                    </t>
  </si>
  <si>
    <t xml:space="preserve">Norwegen                    </t>
  </si>
  <si>
    <t xml:space="preserve">Slowakische Republik        </t>
  </si>
  <si>
    <t xml:space="preserve">Übriges Ausland             </t>
  </si>
  <si>
    <t xml:space="preserve">Ukraine                     </t>
  </si>
  <si>
    <t xml:space="preserve">Spanien                     </t>
  </si>
  <si>
    <t xml:space="preserve">Slowenien                   </t>
  </si>
  <si>
    <t xml:space="preserve">Australien                  </t>
  </si>
  <si>
    <t xml:space="preserve">Bulgarien                   </t>
  </si>
  <si>
    <t xml:space="preserve">Kanada                      </t>
  </si>
  <si>
    <t xml:space="preserve">Zentral- und Südamerika     </t>
  </si>
  <si>
    <t xml:space="preserve">Kroatien                    </t>
  </si>
  <si>
    <t xml:space="preserve">Südafrika                   </t>
  </si>
  <si>
    <t xml:space="preserve">Japan                       </t>
  </si>
  <si>
    <t xml:space="preserve">Südostasien                 </t>
  </si>
  <si>
    <t>Quelle: Amt der Tiroler Landesregierung, Sg. Landesstatistik und tiris</t>
  </si>
  <si>
    <t xml:space="preserve">Brasilien                   </t>
  </si>
  <si>
    <t xml:space="preserve">Übrige GUS                  </t>
  </si>
  <si>
    <t xml:space="preserve">Portugal                    </t>
  </si>
  <si>
    <t xml:space="preserve">Griechenland                </t>
  </si>
  <si>
    <t xml:space="preserve">Litauen                     </t>
  </si>
  <si>
    <t xml:space="preserve">Lettland                    </t>
  </si>
  <si>
    <t xml:space="preserve">Türkei                      </t>
  </si>
  <si>
    <t xml:space="preserve">Estland                     </t>
  </si>
  <si>
    <t xml:space="preserve">Übriges Afrika              </t>
  </si>
  <si>
    <t>Aufenthalsdauer</t>
  </si>
  <si>
    <t xml:space="preserve">Jugoslawien                 </t>
  </si>
  <si>
    <t xml:space="preserve">Südkorea                    </t>
  </si>
  <si>
    <t>Tourismusstatistik November 2020 - April 2021</t>
  </si>
  <si>
    <t xml:space="preserve">Übriges Asien               </t>
  </si>
  <si>
    <t xml:space="preserve">Indien                      </t>
  </si>
  <si>
    <t xml:space="preserve">Neuseeland                  </t>
  </si>
  <si>
    <t xml:space="preserve">Arabische Länder in Asien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</si>
</sst>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0.0_ ;[Red]\-0.0\ "/>
    <numFmt numFmtId="166" formatCode="#,##0_ ;[Red]\-#,##0\ "/>
  </numFmts>
  <fonts count="7" x14ac:knownFonts="1">
    <font>
      <sz val="10"/>
      <name val="Arial"/>
    </font>
    <font>
      <sz val="10"/>
      <name val="Arial"/>
      <family val="2"/>
    </font>
    <font>
      <sz val="10"/>
      <name val="Courier New"/>
      <family val="3"/>
    </font>
    <font>
      <sz val="11"/>
      <name val="Crimson"/>
      <family val="3"/>
    </font>
    <font>
      <sz val="10.5"/>
      <name val="Crimson"/>
      <family val="3"/>
    </font>
    <font>
      <b/>
      <sz val="14"/>
      <name val="TW Character Sans"/>
      <family val="3"/>
    </font>
    <font>
      <sz val="10.5"/>
      <name val="Crimson Tirol Office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39">
    <xf numFmtId="0" fontId="0" fillId="0" borderId="0" xfId="0"/>
    <xf numFmtId="0" fontId="2" fillId="0" borderId="0" xfId="0" applyFont="1"/>
    <xf numFmtId="0" fontId="3" fillId="0" borderId="0" xfId="2" applyFont="1"/>
    <xf numFmtId="0" fontId="3" fillId="0" borderId="0" xfId="0" applyFont="1"/>
    <xf numFmtId="0" fontId="4" fillId="0" borderId="0" xfId="0" applyFont="1"/>
    <xf numFmtId="0" fontId="4" fillId="2" borderId="1" xfId="2" applyFont="1" applyFill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0" fontId="4" fillId="0" borderId="3" xfId="0" applyFont="1" applyBorder="1"/>
    <xf numFmtId="166" fontId="4" fillId="0" borderId="22" xfId="1" applyNumberFormat="1" applyFont="1" applyBorder="1"/>
    <xf numFmtId="166" fontId="4" fillId="0" borderId="4" xfId="1" applyNumberFormat="1" applyFont="1" applyBorder="1"/>
    <xf numFmtId="165" fontId="4" fillId="0" borderId="5" xfId="1" applyNumberFormat="1" applyFont="1" applyBorder="1"/>
    <xf numFmtId="0" fontId="4" fillId="0" borderId="6" xfId="0" applyFont="1" applyBorder="1"/>
    <xf numFmtId="166" fontId="4" fillId="0" borderId="23" xfId="1" applyNumberFormat="1" applyFont="1" applyBorder="1"/>
    <xf numFmtId="166" fontId="4" fillId="0" borderId="8" xfId="1" applyNumberFormat="1" applyFont="1" applyBorder="1"/>
    <xf numFmtId="165" fontId="4" fillId="0" borderId="9" xfId="1" applyNumberFormat="1" applyFont="1" applyBorder="1"/>
    <xf numFmtId="0" fontId="4" fillId="0" borderId="10" xfId="0" applyFont="1" applyBorder="1"/>
    <xf numFmtId="166" fontId="4" fillId="0" borderId="24" xfId="1" applyNumberFormat="1" applyFont="1" applyBorder="1"/>
    <xf numFmtId="166" fontId="4" fillId="0" borderId="12" xfId="1" applyNumberFormat="1" applyFont="1" applyBorder="1"/>
    <xf numFmtId="165" fontId="4" fillId="0" borderId="13" xfId="1" applyNumberFormat="1" applyFont="1" applyBorder="1"/>
    <xf numFmtId="0" fontId="4" fillId="0" borderId="17" xfId="0" applyFont="1" applyBorder="1"/>
    <xf numFmtId="166" fontId="4" fillId="0" borderId="18" xfId="1" applyNumberFormat="1" applyFont="1" applyBorder="1"/>
    <xf numFmtId="166" fontId="4" fillId="0" borderId="19" xfId="1" applyNumberFormat="1" applyFont="1" applyBorder="1"/>
    <xf numFmtId="165" fontId="4" fillId="0" borderId="20" xfId="1" applyNumberFormat="1" applyFont="1" applyBorder="1"/>
    <xf numFmtId="166" fontId="4" fillId="0" borderId="7" xfId="1" applyNumberFormat="1" applyFont="1" applyBorder="1"/>
    <xf numFmtId="166" fontId="4" fillId="0" borderId="11" xfId="1" applyNumberFormat="1" applyFont="1" applyBorder="1"/>
    <xf numFmtId="3" fontId="4" fillId="0" borderId="0" xfId="0" applyNumberFormat="1" applyFont="1"/>
    <xf numFmtId="0" fontId="5" fillId="0" borderId="0" xfId="2" applyFont="1"/>
    <xf numFmtId="0" fontId="6" fillId="0" borderId="0" xfId="0" applyFont="1"/>
    <xf numFmtId="3" fontId="6" fillId="0" borderId="0" xfId="0" applyNumberFormat="1" applyFont="1"/>
    <xf numFmtId="0" fontId="6" fillId="3" borderId="14" xfId="0" applyFont="1" applyFill="1" applyBorder="1" applyAlignment="1"/>
    <xf numFmtId="165" fontId="6" fillId="0" borderId="3" xfId="1" applyNumberFormat="1" applyFont="1" applyBorder="1"/>
    <xf numFmtId="165" fontId="6" fillId="0" borderId="6" xfId="1" applyNumberFormat="1" applyFont="1" applyBorder="1"/>
    <xf numFmtId="165" fontId="6" fillId="0" borderId="10" xfId="1" applyNumberFormat="1" applyFont="1" applyBorder="1"/>
    <xf numFmtId="0" fontId="4" fillId="2" borderId="4" xfId="2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14" xfId="2" applyFont="1" applyFill="1" applyBorder="1" applyAlignment="1">
      <alignment horizontal="center"/>
    </xf>
    <xf numFmtId="0" fontId="4" fillId="2" borderId="16" xfId="2" applyFont="1" applyFill="1" applyBorder="1" applyAlignment="1">
      <alignment horizontal="center"/>
    </xf>
    <xf numFmtId="0" fontId="4" fillId="2" borderId="15" xfId="2" applyFont="1" applyFill="1" applyBorder="1" applyAlignment="1">
      <alignment horizontal="center"/>
    </xf>
    <xf numFmtId="0" fontId="4" fillId="2" borderId="21" xfId="2" applyFont="1" applyFill="1" applyBorder="1" applyAlignment="1">
      <alignment horizontal="center"/>
    </xf>
  </cellXfs>
  <cellStyles count="3">
    <cellStyle name="Komma" xfId="1" builtinId="3"/>
    <cellStyle name="Standard" xfId="0" builtinId="0"/>
    <cellStyle name="Standard_Tabelle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w-ppt-print">
  <a:themeElements>
    <a:clrScheme name="Tirol Werbung Print">
      <a:dk1>
        <a:sysClr val="windowText" lastClr="000000"/>
      </a:dk1>
      <a:lt1>
        <a:sysClr val="window" lastClr="FFFFFF"/>
      </a:lt1>
      <a:dk2>
        <a:srgbClr val="DFE1DF"/>
      </a:dk2>
      <a:lt2>
        <a:srgbClr val="C3D4E6"/>
      </a:lt2>
      <a:accent1>
        <a:srgbClr val="CBDBDB"/>
      </a:accent1>
      <a:accent2>
        <a:srgbClr val="E2CFBB"/>
      </a:accent2>
      <a:accent3>
        <a:srgbClr val="CDD4DA"/>
      </a:accent3>
      <a:accent4>
        <a:srgbClr val="F1EBCE"/>
      </a:accent4>
      <a:accent5>
        <a:srgbClr val="CEE5EB"/>
      </a:accent5>
      <a:accent6>
        <a:srgbClr val="E3E9D5"/>
      </a:accent6>
      <a:hlink>
        <a:srgbClr val="000000"/>
      </a:hlink>
      <a:folHlink>
        <a:srgbClr val="000000"/>
      </a:folHlink>
    </a:clrScheme>
    <a:fontScheme name="Tirol Werbung Office">
      <a:majorFont>
        <a:latin typeface="TW Character Sans Pro Normal"/>
        <a:ea typeface=""/>
        <a:cs typeface=""/>
      </a:majorFont>
      <a:minorFont>
        <a:latin typeface="Crimson Tirol Offic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lIns="72000" tIns="36000" rIns="72000" bIns="36000" rtlCol="0" anchor="ctr"/>
      <a:lstStyle>
        <a:defPPr algn="ctr">
          <a:defRPr dirty="0" err="1" smtClean="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none" lIns="0" tIns="0" rIns="0" bIns="0" rtlCol="0">
        <a:spAutoFit/>
      </a:bodyPr>
      <a:lstStyle>
        <a:defPPr>
          <a:defRPr dirty="0" err="1" smtClean="0"/>
        </a:defPPr>
      </a:lstStyle>
    </a:txDef>
  </a:objectDefaults>
  <a:extraClrSchemeLst/>
  <a:extLst>
    <a:ext uri="{05A4C25C-085E-4340-85A3-A5531E510DB2}">
      <thm15:themeFamily xmlns:thm15="http://schemas.microsoft.com/office/thememl/2012/main" name="tw-ppt-print" id="{B5EB51C2-40E8-484F-8BF5-FDC2C993DA26}" vid="{62CA4456-1986-431E-A7BB-E4EAD04A01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66"/>
  <sheetViews>
    <sheetView tabSelected="1" workbookViewId="0">
      <selection activeCell="I57" sqref="I57"/>
    </sheetView>
  </sheetViews>
  <sheetFormatPr baseColWidth="10" defaultColWidth="11.453125" defaultRowHeight="16.5" x14ac:dyDescent="0.55000000000000004"/>
  <cols>
    <col min="1" max="1" width="2.54296875" style="3" customWidth="1"/>
    <col min="2" max="2" width="25.54296875" style="3" customWidth="1"/>
    <col min="3" max="3" width="12.54296875" style="3" customWidth="1"/>
    <col min="4" max="4" width="16.1796875" style="3" customWidth="1"/>
    <col min="5" max="5" width="14.7265625" style="3" customWidth="1"/>
    <col min="6" max="6" width="17" style="3" customWidth="1"/>
    <col min="7" max="7" width="15.26953125" style="3" customWidth="1"/>
    <col min="8" max="8" width="15.7265625" style="3" customWidth="1"/>
    <col min="9" max="9" width="13.7265625" style="3" bestFit="1" customWidth="1"/>
    <col min="10" max="16384" width="11.453125" style="3"/>
  </cols>
  <sheetData>
    <row r="1" spans="2:9" ht="19.5" x14ac:dyDescent="0.55000000000000004">
      <c r="B1" s="26" t="s">
        <v>56</v>
      </c>
      <c r="C1" s="2"/>
      <c r="D1" s="2"/>
      <c r="E1" s="2"/>
      <c r="F1" s="2"/>
      <c r="G1" s="2"/>
      <c r="H1" s="2"/>
    </row>
    <row r="2" spans="2:9" ht="19.5" x14ac:dyDescent="0.55000000000000004">
      <c r="B2" s="26" t="s">
        <v>0</v>
      </c>
      <c r="C2" s="2"/>
      <c r="D2" s="2"/>
      <c r="E2" s="2"/>
      <c r="F2" s="2"/>
      <c r="G2" s="2"/>
      <c r="H2" s="2"/>
    </row>
    <row r="3" spans="2:9" ht="17" thickBot="1" x14ac:dyDescent="0.6">
      <c r="B3" s="2"/>
      <c r="C3" s="2"/>
      <c r="D3" s="2"/>
      <c r="E3" s="2"/>
      <c r="F3" s="2"/>
      <c r="G3" s="2"/>
      <c r="H3" s="2"/>
    </row>
    <row r="4" spans="2:9" s="4" customFormat="1" thickBot="1" x14ac:dyDescent="0.6">
      <c r="B4" s="35" t="s">
        <v>1</v>
      </c>
      <c r="C4" s="37" t="s">
        <v>2</v>
      </c>
      <c r="D4" s="33" t="s">
        <v>3</v>
      </c>
      <c r="E4" s="34"/>
      <c r="F4" s="37" t="s">
        <v>4</v>
      </c>
      <c r="G4" s="33" t="s">
        <v>3</v>
      </c>
      <c r="H4" s="34"/>
    </row>
    <row r="5" spans="2:9" s="4" customFormat="1" thickBot="1" x14ac:dyDescent="0.6">
      <c r="B5" s="36"/>
      <c r="C5" s="38"/>
      <c r="D5" s="5" t="s">
        <v>5</v>
      </c>
      <c r="E5" s="6" t="s">
        <v>6</v>
      </c>
      <c r="F5" s="38"/>
      <c r="G5" s="5" t="s">
        <v>5</v>
      </c>
      <c r="H5" s="6" t="s">
        <v>6</v>
      </c>
      <c r="I5" s="29" t="s">
        <v>53</v>
      </c>
    </row>
    <row r="6" spans="2:9" s="4" customFormat="1" ht="16" x14ac:dyDescent="0.55000000000000004">
      <c r="B6" s="7" t="s">
        <v>8</v>
      </c>
      <c r="C6" s="8">
        <v>17683</v>
      </c>
      <c r="D6" s="9">
        <v>-2507708</v>
      </c>
      <c r="E6" s="10">
        <v>-99.3</v>
      </c>
      <c r="F6" s="8">
        <v>83726</v>
      </c>
      <c r="G6" s="9">
        <v>-11521042</v>
      </c>
      <c r="H6" s="10">
        <v>-99.3</v>
      </c>
      <c r="I6" s="30">
        <f>F6/C6</f>
        <v>4.7348300627721542</v>
      </c>
    </row>
    <row r="7" spans="2:9" s="4" customFormat="1" ht="16" x14ac:dyDescent="0.55000000000000004">
      <c r="B7" s="11" t="s">
        <v>14</v>
      </c>
      <c r="C7" s="12">
        <v>2963</v>
      </c>
      <c r="D7" s="13">
        <v>-74851</v>
      </c>
      <c r="E7" s="14">
        <v>-96.2</v>
      </c>
      <c r="F7" s="12">
        <v>56718</v>
      </c>
      <c r="G7" s="13">
        <v>-404763</v>
      </c>
      <c r="H7" s="14">
        <v>-87.7</v>
      </c>
      <c r="I7" s="31">
        <f t="shared" ref="I7:I55" si="0">F7/C7</f>
        <v>19.142085723928449</v>
      </c>
    </row>
    <row r="8" spans="2:9" s="4" customFormat="1" ht="16" x14ac:dyDescent="0.55000000000000004">
      <c r="B8" s="11" t="s">
        <v>30</v>
      </c>
      <c r="C8" s="12">
        <v>1926</v>
      </c>
      <c r="D8" s="13">
        <v>-13966</v>
      </c>
      <c r="E8" s="14">
        <v>-87.9</v>
      </c>
      <c r="F8" s="12">
        <v>32567</v>
      </c>
      <c r="G8" s="13">
        <v>-54615</v>
      </c>
      <c r="H8" s="14">
        <v>-62.6</v>
      </c>
      <c r="I8" s="31">
        <f t="shared" si="0"/>
        <v>16.909138110072689</v>
      </c>
    </row>
    <row r="9" spans="2:9" s="4" customFormat="1" ht="16" x14ac:dyDescent="0.55000000000000004">
      <c r="B9" s="11" t="s">
        <v>22</v>
      </c>
      <c r="C9" s="12">
        <v>1851</v>
      </c>
      <c r="D9" s="13">
        <v>-13271</v>
      </c>
      <c r="E9" s="14">
        <v>-87.8</v>
      </c>
      <c r="F9" s="12">
        <v>24697</v>
      </c>
      <c r="G9" s="13">
        <v>-59719</v>
      </c>
      <c r="H9" s="14">
        <v>-70.7</v>
      </c>
      <c r="I9" s="31">
        <f t="shared" si="0"/>
        <v>13.342517558076715</v>
      </c>
    </row>
    <row r="10" spans="2:9" s="4" customFormat="1" ht="16" x14ac:dyDescent="0.55000000000000004">
      <c r="B10" s="11" t="s">
        <v>17</v>
      </c>
      <c r="C10" s="12">
        <v>4788</v>
      </c>
      <c r="D10" s="13">
        <v>-89158</v>
      </c>
      <c r="E10" s="14">
        <v>-94.9</v>
      </c>
      <c r="F10" s="12">
        <v>21348</v>
      </c>
      <c r="G10" s="13">
        <v>-209753</v>
      </c>
      <c r="H10" s="14">
        <v>-90.8</v>
      </c>
      <c r="I10" s="31">
        <f t="shared" si="0"/>
        <v>4.458646616541353</v>
      </c>
    </row>
    <row r="11" spans="2:9" s="4" customFormat="1" ht="16" x14ac:dyDescent="0.55000000000000004">
      <c r="B11" s="11" t="s">
        <v>18</v>
      </c>
      <c r="C11" s="12">
        <v>2036</v>
      </c>
      <c r="D11" s="13">
        <v>-105214</v>
      </c>
      <c r="E11" s="14">
        <v>-98.1</v>
      </c>
      <c r="F11" s="12">
        <v>17888</v>
      </c>
      <c r="G11" s="13">
        <v>-436970</v>
      </c>
      <c r="H11" s="14">
        <v>-96.1</v>
      </c>
      <c r="I11" s="31">
        <f t="shared" si="0"/>
        <v>8.7858546168958735</v>
      </c>
    </row>
    <row r="12" spans="2:9" s="4" customFormat="1" ht="16" x14ac:dyDescent="0.55000000000000004">
      <c r="B12" s="11" t="s">
        <v>34</v>
      </c>
      <c r="C12" s="12">
        <v>1690</v>
      </c>
      <c r="D12" s="13">
        <v>-8476</v>
      </c>
      <c r="E12" s="14">
        <v>-83.4</v>
      </c>
      <c r="F12" s="12">
        <v>13358</v>
      </c>
      <c r="G12" s="13">
        <v>-31547</v>
      </c>
      <c r="H12" s="14">
        <v>-70.3</v>
      </c>
      <c r="I12" s="31">
        <f t="shared" si="0"/>
        <v>7.9041420118343195</v>
      </c>
    </row>
    <row r="13" spans="2:9" s="4" customFormat="1" ht="16" x14ac:dyDescent="0.55000000000000004">
      <c r="B13" s="11" t="s">
        <v>12</v>
      </c>
      <c r="C13" s="12">
        <v>2779</v>
      </c>
      <c r="D13" s="13">
        <v>-227752</v>
      </c>
      <c r="E13" s="14">
        <v>-98.8</v>
      </c>
      <c r="F13" s="12">
        <v>12634</v>
      </c>
      <c r="G13" s="13">
        <v>-1004105</v>
      </c>
      <c r="H13" s="14">
        <v>-98.8</v>
      </c>
      <c r="I13" s="31">
        <f t="shared" si="0"/>
        <v>4.5462396545519974</v>
      </c>
    </row>
    <row r="14" spans="2:9" s="4" customFormat="1" ht="16" x14ac:dyDescent="0.55000000000000004">
      <c r="B14" s="11" t="s">
        <v>16</v>
      </c>
      <c r="C14" s="12">
        <v>828</v>
      </c>
      <c r="D14" s="13">
        <v>-29864</v>
      </c>
      <c r="E14" s="14">
        <v>-97.3</v>
      </c>
      <c r="F14" s="12">
        <v>10517</v>
      </c>
      <c r="G14" s="13">
        <v>-173274</v>
      </c>
      <c r="H14" s="14">
        <v>-94.3</v>
      </c>
      <c r="I14" s="31">
        <f t="shared" si="0"/>
        <v>12.701690821256038</v>
      </c>
    </row>
    <row r="15" spans="2:9" s="4" customFormat="1" ht="16" x14ac:dyDescent="0.55000000000000004">
      <c r="B15" s="11" t="s">
        <v>11</v>
      </c>
      <c r="C15" s="12">
        <v>724</v>
      </c>
      <c r="D15" s="13">
        <v>-161443</v>
      </c>
      <c r="E15" s="14">
        <v>-99.6</v>
      </c>
      <c r="F15" s="12">
        <v>8381</v>
      </c>
      <c r="G15" s="13">
        <v>-901487</v>
      </c>
      <c r="H15" s="14">
        <v>-99.1</v>
      </c>
      <c r="I15" s="31">
        <f t="shared" si="0"/>
        <v>11.575966850828729</v>
      </c>
    </row>
    <row r="16" spans="2:9" s="4" customFormat="1" ht="16" x14ac:dyDescent="0.55000000000000004">
      <c r="B16" s="11" t="s">
        <v>39</v>
      </c>
      <c r="C16" s="12">
        <v>599</v>
      </c>
      <c r="D16" s="13">
        <v>-5254</v>
      </c>
      <c r="E16" s="14">
        <v>-89.8</v>
      </c>
      <c r="F16" s="12">
        <v>7253</v>
      </c>
      <c r="G16" s="13">
        <v>-21051</v>
      </c>
      <c r="H16" s="14">
        <v>-74.400000000000006</v>
      </c>
      <c r="I16" s="31">
        <f t="shared" si="0"/>
        <v>12.108514190317194</v>
      </c>
    </row>
    <row r="17" spans="2:9" s="4" customFormat="1" ht="16" x14ac:dyDescent="0.55000000000000004">
      <c r="B17" s="11" t="s">
        <v>54</v>
      </c>
      <c r="C17" s="12">
        <v>544</v>
      </c>
      <c r="D17" s="13">
        <v>-3298</v>
      </c>
      <c r="E17" s="14">
        <v>-85.8</v>
      </c>
      <c r="F17" s="12">
        <v>6756</v>
      </c>
      <c r="G17" s="13">
        <v>-14965</v>
      </c>
      <c r="H17" s="14">
        <v>-68.900000000000006</v>
      </c>
      <c r="I17" s="31">
        <f t="shared" si="0"/>
        <v>12.419117647058824</v>
      </c>
    </row>
    <row r="18" spans="2:9" s="4" customFormat="1" ht="16" x14ac:dyDescent="0.55000000000000004">
      <c r="B18" s="11" t="s">
        <v>9</v>
      </c>
      <c r="C18" s="12">
        <v>1158</v>
      </c>
      <c r="D18" s="13">
        <v>-552594</v>
      </c>
      <c r="E18" s="14">
        <v>-99.8</v>
      </c>
      <c r="F18" s="12">
        <v>5825</v>
      </c>
      <c r="G18" s="13">
        <v>-3135131</v>
      </c>
      <c r="H18" s="14">
        <v>-99.8</v>
      </c>
      <c r="I18" s="31">
        <f t="shared" si="0"/>
        <v>5.0302245250431783</v>
      </c>
    </row>
    <row r="19" spans="2:9" s="4" customFormat="1" ht="16" x14ac:dyDescent="0.55000000000000004">
      <c r="B19" s="11" t="s">
        <v>23</v>
      </c>
      <c r="C19" s="12">
        <v>728</v>
      </c>
      <c r="D19" s="13">
        <v>-33117</v>
      </c>
      <c r="E19" s="14">
        <v>-97.8</v>
      </c>
      <c r="F19" s="12">
        <v>5427</v>
      </c>
      <c r="G19" s="13">
        <v>-118408</v>
      </c>
      <c r="H19" s="14">
        <v>-95.6</v>
      </c>
      <c r="I19" s="31">
        <f t="shared" si="0"/>
        <v>7.4546703296703294</v>
      </c>
    </row>
    <row r="20" spans="2:9" s="4" customFormat="1" ht="16" x14ac:dyDescent="0.55000000000000004">
      <c r="B20" s="11" t="s">
        <v>10</v>
      </c>
      <c r="C20" s="12">
        <v>585</v>
      </c>
      <c r="D20" s="13">
        <v>-48879</v>
      </c>
      <c r="E20" s="14">
        <v>-98.8</v>
      </c>
      <c r="F20" s="12">
        <v>5353</v>
      </c>
      <c r="G20" s="13">
        <v>-289459</v>
      </c>
      <c r="H20" s="14">
        <v>-98.2</v>
      </c>
      <c r="I20" s="31">
        <f t="shared" si="0"/>
        <v>9.1504273504273499</v>
      </c>
    </row>
    <row r="21" spans="2:9" s="4" customFormat="1" ht="16" x14ac:dyDescent="0.55000000000000004">
      <c r="B21" s="11" t="s">
        <v>46</v>
      </c>
      <c r="C21" s="12">
        <v>141</v>
      </c>
      <c r="D21" s="13">
        <v>-2234</v>
      </c>
      <c r="E21" s="14">
        <v>-94.1</v>
      </c>
      <c r="F21" s="12">
        <v>4899</v>
      </c>
      <c r="G21" s="13">
        <v>-9116</v>
      </c>
      <c r="H21" s="14">
        <v>-65</v>
      </c>
      <c r="I21" s="31">
        <f t="shared" si="0"/>
        <v>34.744680851063826</v>
      </c>
    </row>
    <row r="22" spans="2:9" s="4" customFormat="1" ht="16" x14ac:dyDescent="0.55000000000000004">
      <c r="B22" s="11" t="s">
        <v>19</v>
      </c>
      <c r="C22" s="12">
        <v>817</v>
      </c>
      <c r="D22" s="13">
        <v>-54262</v>
      </c>
      <c r="E22" s="14">
        <v>-98.5</v>
      </c>
      <c r="F22" s="12">
        <v>4715</v>
      </c>
      <c r="G22" s="13">
        <v>-275283</v>
      </c>
      <c r="H22" s="14">
        <v>-98.3</v>
      </c>
      <c r="I22" s="31">
        <f t="shared" si="0"/>
        <v>5.7711138310893517</v>
      </c>
    </row>
    <row r="23" spans="2:9" s="4" customFormat="1" ht="16" x14ac:dyDescent="0.55000000000000004">
      <c r="B23" s="11" t="s">
        <v>36</v>
      </c>
      <c r="C23" s="12">
        <v>459</v>
      </c>
      <c r="D23" s="13">
        <v>-5445</v>
      </c>
      <c r="E23" s="14">
        <v>-92.2</v>
      </c>
      <c r="F23" s="12">
        <v>3785</v>
      </c>
      <c r="G23" s="13">
        <v>-32757</v>
      </c>
      <c r="H23" s="14">
        <v>-89.6</v>
      </c>
      <c r="I23" s="31">
        <f t="shared" si="0"/>
        <v>8.246187363834423</v>
      </c>
    </row>
    <row r="24" spans="2:9" s="4" customFormat="1" ht="16" x14ac:dyDescent="0.55000000000000004">
      <c r="B24" s="11" t="s">
        <v>13</v>
      </c>
      <c r="C24" s="12">
        <v>397</v>
      </c>
      <c r="D24" s="13">
        <v>-140132</v>
      </c>
      <c r="E24" s="14">
        <v>-99.7</v>
      </c>
      <c r="F24" s="12">
        <v>3667</v>
      </c>
      <c r="G24" s="13">
        <v>-762704</v>
      </c>
      <c r="H24" s="14">
        <v>-99.5</v>
      </c>
      <c r="I24" s="31">
        <f t="shared" si="0"/>
        <v>9.2367758186397992</v>
      </c>
    </row>
    <row r="25" spans="2:9" s="4" customFormat="1" ht="16" x14ac:dyDescent="0.55000000000000004">
      <c r="B25" s="11" t="s">
        <v>45</v>
      </c>
      <c r="C25" s="12">
        <v>274</v>
      </c>
      <c r="D25" s="13">
        <v>-3557</v>
      </c>
      <c r="E25" s="14">
        <v>-92.8</v>
      </c>
      <c r="F25" s="12">
        <v>3127</v>
      </c>
      <c r="G25" s="13">
        <v>-19207</v>
      </c>
      <c r="H25" s="14">
        <v>-86</v>
      </c>
      <c r="I25" s="31">
        <f t="shared" si="0"/>
        <v>11.412408759124087</v>
      </c>
    </row>
    <row r="26" spans="2:9" s="4" customFormat="1" ht="16" x14ac:dyDescent="0.55000000000000004">
      <c r="B26" s="11" t="s">
        <v>32</v>
      </c>
      <c r="C26" s="12">
        <v>336</v>
      </c>
      <c r="D26" s="13">
        <v>-17900</v>
      </c>
      <c r="E26" s="14">
        <v>-98.2</v>
      </c>
      <c r="F26" s="12">
        <v>2941</v>
      </c>
      <c r="G26" s="13">
        <v>-95384</v>
      </c>
      <c r="H26" s="14">
        <v>-97</v>
      </c>
      <c r="I26" s="31">
        <f t="shared" si="0"/>
        <v>8.7529761904761898</v>
      </c>
    </row>
    <row r="27" spans="2:9" s="4" customFormat="1" ht="16" x14ac:dyDescent="0.55000000000000004">
      <c r="B27" s="11" t="s">
        <v>33</v>
      </c>
      <c r="C27" s="12">
        <v>317</v>
      </c>
      <c r="D27" s="13">
        <v>-15071</v>
      </c>
      <c r="E27" s="14">
        <v>-97.9</v>
      </c>
      <c r="F27" s="12">
        <v>2411</v>
      </c>
      <c r="G27" s="13">
        <v>-47872</v>
      </c>
      <c r="H27" s="14">
        <v>-95.2</v>
      </c>
      <c r="I27" s="31">
        <f t="shared" si="0"/>
        <v>7.6056782334384856</v>
      </c>
    </row>
    <row r="28" spans="2:9" s="4" customFormat="1" ht="16" x14ac:dyDescent="0.55000000000000004">
      <c r="B28" s="11" t="s">
        <v>21</v>
      </c>
      <c r="C28" s="12">
        <v>301</v>
      </c>
      <c r="D28" s="13">
        <v>-32948</v>
      </c>
      <c r="E28" s="14">
        <v>-99.1</v>
      </c>
      <c r="F28" s="12">
        <v>1883</v>
      </c>
      <c r="G28" s="13">
        <v>-189986</v>
      </c>
      <c r="H28" s="14">
        <v>-99</v>
      </c>
      <c r="I28" s="31">
        <f t="shared" si="0"/>
        <v>6.2558139534883717</v>
      </c>
    </row>
    <row r="29" spans="2:9" s="4" customFormat="1" ht="16" x14ac:dyDescent="0.55000000000000004">
      <c r="B29" s="11" t="s">
        <v>37</v>
      </c>
      <c r="C29" s="12">
        <v>257</v>
      </c>
      <c r="D29" s="13">
        <v>-5918</v>
      </c>
      <c r="E29" s="14">
        <v>-95.8</v>
      </c>
      <c r="F29" s="12">
        <v>1845</v>
      </c>
      <c r="G29" s="13">
        <v>-26988</v>
      </c>
      <c r="H29" s="14">
        <v>-93.6</v>
      </c>
      <c r="I29" s="31">
        <f t="shared" si="0"/>
        <v>7.1789883268482493</v>
      </c>
    </row>
    <row r="30" spans="2:9" s="4" customFormat="1" ht="16" x14ac:dyDescent="0.55000000000000004">
      <c r="B30" s="11" t="s">
        <v>29</v>
      </c>
      <c r="C30" s="12">
        <v>273</v>
      </c>
      <c r="D30" s="13">
        <v>-12819</v>
      </c>
      <c r="E30" s="14">
        <v>-97.9</v>
      </c>
      <c r="F30" s="12">
        <v>1802</v>
      </c>
      <c r="G30" s="13">
        <v>-58605</v>
      </c>
      <c r="H30" s="14">
        <v>-97</v>
      </c>
      <c r="I30" s="31">
        <f t="shared" si="0"/>
        <v>6.6007326007326004</v>
      </c>
    </row>
    <row r="31" spans="2:9" s="4" customFormat="1" ht="16" x14ac:dyDescent="0.55000000000000004">
      <c r="B31" s="11" t="s">
        <v>31</v>
      </c>
      <c r="C31" s="12">
        <v>334</v>
      </c>
      <c r="D31" s="13">
        <v>-10510</v>
      </c>
      <c r="E31" s="14">
        <v>-96.9</v>
      </c>
      <c r="F31" s="12">
        <v>1718</v>
      </c>
      <c r="G31" s="13">
        <v>-48712</v>
      </c>
      <c r="H31" s="14">
        <v>-96.6</v>
      </c>
      <c r="I31" s="31">
        <f t="shared" si="0"/>
        <v>5.1437125748502996</v>
      </c>
    </row>
    <row r="32" spans="2:9" s="4" customFormat="1" ht="16" x14ac:dyDescent="0.55000000000000004">
      <c r="B32" s="11" t="s">
        <v>41</v>
      </c>
      <c r="C32" s="12">
        <v>238</v>
      </c>
      <c r="D32" s="13">
        <v>-3796</v>
      </c>
      <c r="E32" s="14">
        <v>-94.1</v>
      </c>
      <c r="F32" s="12">
        <v>1701</v>
      </c>
      <c r="G32" s="13">
        <v>-11978</v>
      </c>
      <c r="H32" s="14">
        <v>-87.6</v>
      </c>
      <c r="I32" s="31">
        <f t="shared" si="0"/>
        <v>7.1470588235294121</v>
      </c>
    </row>
    <row r="33" spans="2:9" s="4" customFormat="1" ht="16" x14ac:dyDescent="0.55000000000000004">
      <c r="B33" s="11" t="s">
        <v>49</v>
      </c>
      <c r="C33" s="12">
        <v>162</v>
      </c>
      <c r="D33" s="13">
        <v>-2937</v>
      </c>
      <c r="E33" s="14">
        <v>-94.8</v>
      </c>
      <c r="F33" s="12">
        <v>1301</v>
      </c>
      <c r="G33" s="13">
        <v>-16552</v>
      </c>
      <c r="H33" s="14">
        <v>-92.7</v>
      </c>
      <c r="I33" s="31">
        <f t="shared" si="0"/>
        <v>8.0308641975308639</v>
      </c>
    </row>
    <row r="34" spans="2:9" s="4" customFormat="1" ht="16" x14ac:dyDescent="0.55000000000000004">
      <c r="B34" s="11" t="s">
        <v>57</v>
      </c>
      <c r="C34" s="12">
        <v>72</v>
      </c>
      <c r="D34" s="13">
        <v>-918</v>
      </c>
      <c r="E34" s="14">
        <v>-92.7</v>
      </c>
      <c r="F34" s="12">
        <v>1246</v>
      </c>
      <c r="G34" s="13">
        <v>-2327</v>
      </c>
      <c r="H34" s="14">
        <v>-65.099999999999994</v>
      </c>
      <c r="I34" s="31">
        <f t="shared" si="0"/>
        <v>17.305555555555557</v>
      </c>
    </row>
    <row r="35" spans="2:9" s="4" customFormat="1" ht="16" x14ac:dyDescent="0.55000000000000004">
      <c r="B35" s="11" t="s">
        <v>15</v>
      </c>
      <c r="C35" s="12">
        <v>129</v>
      </c>
      <c r="D35" s="13">
        <v>-69420</v>
      </c>
      <c r="E35" s="14">
        <v>-99.8</v>
      </c>
      <c r="F35" s="12">
        <v>964</v>
      </c>
      <c r="G35" s="13">
        <v>-369252</v>
      </c>
      <c r="H35" s="14">
        <v>-99.7</v>
      </c>
      <c r="I35" s="31">
        <f t="shared" si="0"/>
        <v>7.4728682170542635</v>
      </c>
    </row>
    <row r="36" spans="2:9" s="4" customFormat="1" ht="16" x14ac:dyDescent="0.55000000000000004">
      <c r="B36" s="11" t="s">
        <v>28</v>
      </c>
      <c r="C36" s="12">
        <v>136</v>
      </c>
      <c r="D36" s="13">
        <v>-14331</v>
      </c>
      <c r="E36" s="14">
        <v>-99.1</v>
      </c>
      <c r="F36" s="12">
        <v>958</v>
      </c>
      <c r="G36" s="13">
        <v>-69494</v>
      </c>
      <c r="H36" s="14">
        <v>-98.6</v>
      </c>
      <c r="I36" s="31">
        <f t="shared" si="0"/>
        <v>7.0441176470588234</v>
      </c>
    </row>
    <row r="37" spans="2:9" s="4" customFormat="1" ht="16" x14ac:dyDescent="0.55000000000000004">
      <c r="B37" s="11" t="s">
        <v>27</v>
      </c>
      <c r="C37" s="12">
        <v>127</v>
      </c>
      <c r="D37" s="13">
        <v>-23770</v>
      </c>
      <c r="E37" s="14">
        <v>-99.5</v>
      </c>
      <c r="F37" s="12">
        <v>889</v>
      </c>
      <c r="G37" s="13">
        <v>-138032</v>
      </c>
      <c r="H37" s="14">
        <v>-99.4</v>
      </c>
      <c r="I37" s="31">
        <f t="shared" si="0"/>
        <v>7</v>
      </c>
    </row>
    <row r="38" spans="2:9" s="4" customFormat="1" ht="16" x14ac:dyDescent="0.55000000000000004">
      <c r="B38" s="11" t="s">
        <v>50</v>
      </c>
      <c r="C38" s="12">
        <v>79</v>
      </c>
      <c r="D38" s="13">
        <v>-3776</v>
      </c>
      <c r="E38" s="14">
        <v>-98</v>
      </c>
      <c r="F38" s="12">
        <v>734</v>
      </c>
      <c r="G38" s="13">
        <v>-15999</v>
      </c>
      <c r="H38" s="14">
        <v>-95.6</v>
      </c>
      <c r="I38" s="31">
        <f t="shared" si="0"/>
        <v>9.2911392405063289</v>
      </c>
    </row>
    <row r="39" spans="2:9" s="4" customFormat="1" ht="16" x14ac:dyDescent="0.55000000000000004">
      <c r="B39" s="11" t="s">
        <v>48</v>
      </c>
      <c r="C39" s="12">
        <v>86</v>
      </c>
      <c r="D39" s="13">
        <v>-6105</v>
      </c>
      <c r="E39" s="14">
        <v>-98.6</v>
      </c>
      <c r="F39" s="12">
        <v>719</v>
      </c>
      <c r="G39" s="13">
        <v>-34891</v>
      </c>
      <c r="H39" s="14">
        <v>-98</v>
      </c>
      <c r="I39" s="31">
        <f t="shared" si="0"/>
        <v>8.3604651162790695</v>
      </c>
    </row>
    <row r="40" spans="2:9" s="4" customFormat="1" ht="16" x14ac:dyDescent="0.55000000000000004">
      <c r="B40" s="11" t="s">
        <v>35</v>
      </c>
      <c r="C40" s="12">
        <v>71</v>
      </c>
      <c r="D40" s="13">
        <v>-13465</v>
      </c>
      <c r="E40" s="14">
        <v>-99.5</v>
      </c>
      <c r="F40" s="12">
        <v>694</v>
      </c>
      <c r="G40" s="13">
        <v>-59809</v>
      </c>
      <c r="H40" s="14">
        <v>-98.9</v>
      </c>
      <c r="I40" s="31">
        <f t="shared" si="0"/>
        <v>9.774647887323944</v>
      </c>
    </row>
    <row r="41" spans="2:9" s="4" customFormat="1" ht="16" x14ac:dyDescent="0.55000000000000004">
      <c r="B41" s="11" t="s">
        <v>47</v>
      </c>
      <c r="C41" s="12">
        <v>102</v>
      </c>
      <c r="D41" s="13">
        <v>-4357</v>
      </c>
      <c r="E41" s="14">
        <v>-97.7</v>
      </c>
      <c r="F41" s="12">
        <v>669</v>
      </c>
      <c r="G41" s="13">
        <v>-17224</v>
      </c>
      <c r="H41" s="14">
        <v>-96.3</v>
      </c>
      <c r="I41" s="31">
        <f t="shared" si="0"/>
        <v>6.5588235294117645</v>
      </c>
    </row>
    <row r="42" spans="2:9" s="4" customFormat="1" ht="16" x14ac:dyDescent="0.55000000000000004">
      <c r="B42" s="11" t="s">
        <v>55</v>
      </c>
      <c r="C42" s="12">
        <v>87</v>
      </c>
      <c r="D42" s="13">
        <v>-3089</v>
      </c>
      <c r="E42" s="14">
        <v>-97.3</v>
      </c>
      <c r="F42" s="12">
        <v>655</v>
      </c>
      <c r="G42" s="13">
        <v>-8348</v>
      </c>
      <c r="H42" s="14">
        <v>-92.7</v>
      </c>
      <c r="I42" s="31">
        <f t="shared" si="0"/>
        <v>7.5287356321839081</v>
      </c>
    </row>
    <row r="43" spans="2:9" s="4" customFormat="1" ht="16" x14ac:dyDescent="0.55000000000000004">
      <c r="B43" s="11" t="s">
        <v>51</v>
      </c>
      <c r="C43" s="12">
        <v>77</v>
      </c>
      <c r="D43" s="13">
        <v>-4110</v>
      </c>
      <c r="E43" s="14">
        <v>-98.2</v>
      </c>
      <c r="F43" s="12">
        <v>619</v>
      </c>
      <c r="G43" s="13">
        <v>-22721</v>
      </c>
      <c r="H43" s="14">
        <v>-97.3</v>
      </c>
      <c r="I43" s="31">
        <f t="shared" si="0"/>
        <v>8.0389610389610393</v>
      </c>
    </row>
    <row r="44" spans="2:9" s="4" customFormat="1" ht="16" x14ac:dyDescent="0.55000000000000004">
      <c r="B44" s="11" t="s">
        <v>58</v>
      </c>
      <c r="C44" s="12">
        <v>23</v>
      </c>
      <c r="D44" s="13">
        <v>-3688</v>
      </c>
      <c r="E44" s="14">
        <v>-99.4</v>
      </c>
      <c r="F44" s="12">
        <v>532</v>
      </c>
      <c r="G44" s="13">
        <v>-6707</v>
      </c>
      <c r="H44" s="14">
        <v>-92.7</v>
      </c>
      <c r="I44" s="31">
        <f t="shared" si="0"/>
        <v>23.130434782608695</v>
      </c>
    </row>
    <row r="45" spans="2:9" s="4" customFormat="1" ht="16" x14ac:dyDescent="0.55000000000000004">
      <c r="B45" s="11" t="s">
        <v>38</v>
      </c>
      <c r="C45" s="12">
        <v>49</v>
      </c>
      <c r="D45" s="13">
        <v>-5287</v>
      </c>
      <c r="E45" s="14">
        <v>-99.1</v>
      </c>
      <c r="F45" s="12">
        <v>441</v>
      </c>
      <c r="G45" s="13">
        <v>-18117</v>
      </c>
      <c r="H45" s="14">
        <v>-97.6</v>
      </c>
      <c r="I45" s="31">
        <f t="shared" si="0"/>
        <v>9</v>
      </c>
    </row>
    <row r="46" spans="2:9" s="4" customFormat="1" ht="16" x14ac:dyDescent="0.55000000000000004">
      <c r="B46" s="11" t="s">
        <v>52</v>
      </c>
      <c r="C46" s="12">
        <v>61</v>
      </c>
      <c r="D46" s="13">
        <v>-2090</v>
      </c>
      <c r="E46" s="14">
        <v>-97.2</v>
      </c>
      <c r="F46" s="12">
        <v>351</v>
      </c>
      <c r="G46" s="13">
        <v>-10192</v>
      </c>
      <c r="H46" s="14">
        <v>-96.7</v>
      </c>
      <c r="I46" s="31">
        <f t="shared" si="0"/>
        <v>5.7540983606557381</v>
      </c>
    </row>
    <row r="47" spans="2:9" s="4" customFormat="1" ht="16" x14ac:dyDescent="0.55000000000000004">
      <c r="B47" s="11" t="s">
        <v>42</v>
      </c>
      <c r="C47" s="12">
        <v>30</v>
      </c>
      <c r="D47" s="13">
        <v>-8440</v>
      </c>
      <c r="E47" s="14">
        <v>-99.6</v>
      </c>
      <c r="F47" s="12">
        <v>255</v>
      </c>
      <c r="G47" s="13">
        <v>-23167</v>
      </c>
      <c r="H47" s="14">
        <v>-98.9</v>
      </c>
      <c r="I47" s="31">
        <f t="shared" si="0"/>
        <v>8.5</v>
      </c>
    </row>
    <row r="48" spans="2:9" s="4" customFormat="1" ht="16" x14ac:dyDescent="0.55000000000000004">
      <c r="B48" s="11" t="s">
        <v>44</v>
      </c>
      <c r="C48" s="12">
        <v>18</v>
      </c>
      <c r="D48" s="13">
        <v>-5058</v>
      </c>
      <c r="E48" s="14">
        <v>-99.6</v>
      </c>
      <c r="F48" s="12">
        <v>249</v>
      </c>
      <c r="G48" s="13">
        <v>-14582</v>
      </c>
      <c r="H48" s="14">
        <v>-98.3</v>
      </c>
      <c r="I48" s="31">
        <f t="shared" si="0"/>
        <v>13.833333333333334</v>
      </c>
    </row>
    <row r="49" spans="2:9" s="4" customFormat="1" ht="16" x14ac:dyDescent="0.55000000000000004">
      <c r="B49" s="11" t="s">
        <v>59</v>
      </c>
      <c r="C49" s="12">
        <v>18</v>
      </c>
      <c r="D49" s="13">
        <v>-1394</v>
      </c>
      <c r="E49" s="14">
        <v>-98.7</v>
      </c>
      <c r="F49" s="12">
        <v>183</v>
      </c>
      <c r="G49" s="13">
        <v>-5896</v>
      </c>
      <c r="H49" s="14">
        <v>-97</v>
      </c>
      <c r="I49" s="31">
        <f t="shared" si="0"/>
        <v>10.166666666666666</v>
      </c>
    </row>
    <row r="50" spans="2:9" s="4" customFormat="1" ht="16" x14ac:dyDescent="0.55000000000000004">
      <c r="B50" s="11" t="s">
        <v>60</v>
      </c>
      <c r="C50" s="12">
        <v>45</v>
      </c>
      <c r="D50" s="13">
        <v>-1506</v>
      </c>
      <c r="E50" s="14">
        <v>-97.1</v>
      </c>
      <c r="F50" s="12">
        <v>160</v>
      </c>
      <c r="G50" s="13">
        <v>-5928</v>
      </c>
      <c r="H50" s="14">
        <v>-97.4</v>
      </c>
      <c r="I50" s="31">
        <f t="shared" si="0"/>
        <v>3.5555555555555554</v>
      </c>
    </row>
    <row r="51" spans="2:9" s="4" customFormat="1" ht="16" x14ac:dyDescent="0.55000000000000004">
      <c r="B51" s="11" t="s">
        <v>20</v>
      </c>
      <c r="C51" s="12">
        <v>42</v>
      </c>
      <c r="D51" s="13">
        <v>-19488</v>
      </c>
      <c r="E51" s="14">
        <v>-99.8</v>
      </c>
      <c r="F51" s="12">
        <v>144</v>
      </c>
      <c r="G51" s="13">
        <v>-114565</v>
      </c>
      <c r="H51" s="14">
        <v>-99.9</v>
      </c>
      <c r="I51" s="31">
        <f t="shared" si="0"/>
        <v>3.4285714285714284</v>
      </c>
    </row>
    <row r="52" spans="2:9" s="4" customFormat="1" ht="16" x14ac:dyDescent="0.55000000000000004">
      <c r="B52" s="11" t="s">
        <v>40</v>
      </c>
      <c r="C52" s="12">
        <v>2</v>
      </c>
      <c r="D52" s="13">
        <v>-3668</v>
      </c>
      <c r="E52" s="14">
        <v>-99.9</v>
      </c>
      <c r="F52" s="12">
        <v>122</v>
      </c>
      <c r="G52" s="13">
        <v>-19777</v>
      </c>
      <c r="H52" s="14">
        <v>-99.4</v>
      </c>
      <c r="I52" s="31">
        <f t="shared" si="0"/>
        <v>61</v>
      </c>
    </row>
    <row r="53" spans="2:9" s="4" customFormat="1" thickBot="1" x14ac:dyDescent="0.6">
      <c r="B53" s="15"/>
      <c r="C53" s="16"/>
      <c r="D53" s="17"/>
      <c r="E53" s="18"/>
      <c r="F53" s="16"/>
      <c r="G53" s="17"/>
      <c r="H53" s="18"/>
      <c r="I53" s="32"/>
    </row>
    <row r="54" spans="2:9" s="4" customFormat="1" ht="16" x14ac:dyDescent="0.55000000000000004">
      <c r="B54" s="19" t="s">
        <v>24</v>
      </c>
      <c r="C54" s="20">
        <v>46564</v>
      </c>
      <c r="D54" s="21">
        <v>-4458357</v>
      </c>
      <c r="E54" s="22">
        <v>-99</v>
      </c>
      <c r="F54" s="20">
        <v>359156</v>
      </c>
      <c r="G54" s="21">
        <v>-21112400</v>
      </c>
      <c r="H54" s="22">
        <v>-98.3</v>
      </c>
      <c r="I54" s="30">
        <f t="shared" si="0"/>
        <v>7.7131689717378231</v>
      </c>
    </row>
    <row r="55" spans="2:9" s="4" customFormat="1" ht="16" x14ac:dyDescent="0.55000000000000004">
      <c r="B55" s="11" t="s">
        <v>25</v>
      </c>
      <c r="C55" s="23">
        <v>90663</v>
      </c>
      <c r="D55" s="13">
        <v>-383442</v>
      </c>
      <c r="E55" s="14">
        <v>-80.900000000000006</v>
      </c>
      <c r="F55" s="23">
        <v>352749</v>
      </c>
      <c r="G55" s="13">
        <v>-1101263</v>
      </c>
      <c r="H55" s="14">
        <v>-75.7</v>
      </c>
      <c r="I55" s="31">
        <f t="shared" si="0"/>
        <v>3.8907713179577117</v>
      </c>
    </row>
    <row r="56" spans="2:9" s="4" customFormat="1" thickBot="1" x14ac:dyDescent="0.6">
      <c r="B56" s="15" t="s">
        <v>26</v>
      </c>
      <c r="C56" s="24">
        <v>137227</v>
      </c>
      <c r="D56" s="17">
        <v>-4841799</v>
      </c>
      <c r="E56" s="18">
        <v>-97.2</v>
      </c>
      <c r="F56" s="24">
        <v>711905</v>
      </c>
      <c r="G56" s="17">
        <v>-22213663</v>
      </c>
      <c r="H56" s="18">
        <v>-96.9</v>
      </c>
      <c r="I56" s="32">
        <f>F56/C56</f>
        <v>5.1877910323770102</v>
      </c>
    </row>
    <row r="57" spans="2:9" s="4" customFormat="1" ht="16" x14ac:dyDescent="0.55000000000000004">
      <c r="B57" s="27"/>
      <c r="C57" s="27"/>
      <c r="D57" s="27"/>
      <c r="E57" s="27"/>
      <c r="F57" s="27"/>
      <c r="G57" s="27"/>
      <c r="H57" s="27"/>
    </row>
    <row r="58" spans="2:9" s="4" customFormat="1" ht="16" x14ac:dyDescent="0.55000000000000004">
      <c r="B58" s="27" t="s">
        <v>43</v>
      </c>
      <c r="C58" s="28"/>
      <c r="D58" s="27"/>
      <c r="E58" s="27"/>
      <c r="F58" s="27"/>
      <c r="G58" s="27"/>
      <c r="H58" s="27"/>
    </row>
    <row r="59" spans="2:9" s="4" customFormat="1" ht="16" x14ac:dyDescent="0.55000000000000004">
      <c r="B59" s="27" t="s">
        <v>7</v>
      </c>
      <c r="C59" s="28"/>
      <c r="D59" s="27"/>
      <c r="E59" s="27"/>
      <c r="F59" s="27"/>
      <c r="G59" s="27"/>
      <c r="H59" s="27"/>
    </row>
    <row r="60" spans="2:9" s="4" customFormat="1" ht="16" x14ac:dyDescent="0.55000000000000004"/>
    <row r="61" spans="2:9" s="4" customFormat="1" ht="16" x14ac:dyDescent="0.55000000000000004"/>
    <row r="62" spans="2:9" s="4" customFormat="1" ht="16" x14ac:dyDescent="0.55000000000000004"/>
    <row r="63" spans="2:9" s="4" customFormat="1" ht="16" x14ac:dyDescent="0.55000000000000004"/>
    <row r="64" spans="2:9" s="4" customFormat="1" ht="16" x14ac:dyDescent="0.55000000000000004"/>
    <row r="65" s="4" customFormat="1" ht="16" x14ac:dyDescent="0.55000000000000004"/>
    <row r="66" s="4" customFormat="1" ht="16" x14ac:dyDescent="0.55000000000000004"/>
  </sheetData>
  <mergeCells count="5">
    <mergeCell ref="D4:E4"/>
    <mergeCell ref="G4:H4"/>
    <mergeCell ref="B4:B5"/>
    <mergeCell ref="C4:C5"/>
    <mergeCell ref="F4:F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66"/>
  <sheetViews>
    <sheetView topLeftCell="A29" workbookViewId="0">
      <selection activeCell="B4" sqref="B4:H56"/>
    </sheetView>
  </sheetViews>
  <sheetFormatPr baseColWidth="10" defaultColWidth="11.453125" defaultRowHeight="16.5" x14ac:dyDescent="0.55000000000000004"/>
  <cols>
    <col min="1" max="1" width="2.54296875" style="3" customWidth="1"/>
    <col min="2" max="2" width="25.54296875" style="3" customWidth="1"/>
    <col min="3" max="3" width="12.54296875" style="3" customWidth="1"/>
    <col min="4" max="4" width="16.1796875" style="3" customWidth="1"/>
    <col min="5" max="5" width="14.7265625" style="3" customWidth="1"/>
    <col min="6" max="6" width="17" style="3" customWidth="1"/>
    <col min="7" max="7" width="15.26953125" style="3" customWidth="1"/>
    <col min="8" max="8" width="15.7265625" style="3" customWidth="1"/>
    <col min="9" max="16384" width="11.453125" style="3"/>
  </cols>
  <sheetData>
    <row r="1" spans="2:8" ht="19.5" x14ac:dyDescent="0.55000000000000004">
      <c r="B1" s="26"/>
      <c r="C1" s="2"/>
      <c r="D1" s="2"/>
      <c r="E1" s="2"/>
      <c r="F1" s="2"/>
      <c r="G1" s="2"/>
      <c r="H1" s="2"/>
    </row>
    <row r="2" spans="2:8" ht="19.5" x14ac:dyDescent="0.55000000000000004">
      <c r="B2" s="26"/>
      <c r="C2" s="2"/>
      <c r="D2" s="2"/>
      <c r="E2" s="2"/>
      <c r="F2" s="2"/>
      <c r="G2" s="2"/>
      <c r="H2" s="2"/>
    </row>
    <row r="3" spans="2:8" ht="17" thickBot="1" x14ac:dyDescent="0.6">
      <c r="B3" s="2"/>
      <c r="C3" s="2"/>
      <c r="D3" s="2"/>
      <c r="E3" s="2"/>
      <c r="F3" s="2"/>
      <c r="G3" s="2"/>
      <c r="H3" s="2"/>
    </row>
    <row r="4" spans="2:8" s="4" customFormat="1" ht="16" x14ac:dyDescent="0.55000000000000004">
      <c r="B4" s="35" t="s">
        <v>1</v>
      </c>
      <c r="C4" s="37" t="s">
        <v>2</v>
      </c>
      <c r="D4" s="33" t="s">
        <v>3</v>
      </c>
      <c r="E4" s="34"/>
      <c r="F4" s="37" t="s">
        <v>4</v>
      </c>
      <c r="G4" s="33" t="s">
        <v>3</v>
      </c>
      <c r="H4" s="34"/>
    </row>
    <row r="5" spans="2:8" s="4" customFormat="1" thickBot="1" x14ac:dyDescent="0.6">
      <c r="B5" s="36"/>
      <c r="C5" s="38"/>
      <c r="D5" s="5" t="s">
        <v>5</v>
      </c>
      <c r="E5" s="6" t="s">
        <v>6</v>
      </c>
      <c r="F5" s="38"/>
      <c r="G5" s="5" t="s">
        <v>5</v>
      </c>
      <c r="H5" s="6" t="s">
        <v>6</v>
      </c>
    </row>
    <row r="6" spans="2:8" s="4" customFormat="1" ht="16" x14ac:dyDescent="0.55000000000000004">
      <c r="B6" s="7"/>
      <c r="C6" s="8"/>
      <c r="D6" s="9"/>
      <c r="E6" s="10"/>
      <c r="F6" s="8"/>
      <c r="G6" s="9"/>
      <c r="H6" s="10"/>
    </row>
    <row r="7" spans="2:8" s="4" customFormat="1" ht="16" x14ac:dyDescent="0.55000000000000004">
      <c r="B7" s="11"/>
      <c r="C7" s="12"/>
      <c r="D7" s="13"/>
      <c r="E7" s="14"/>
      <c r="F7" s="12"/>
      <c r="G7" s="13"/>
      <c r="H7" s="14"/>
    </row>
    <row r="8" spans="2:8" s="4" customFormat="1" ht="16" x14ac:dyDescent="0.55000000000000004">
      <c r="B8" s="11"/>
      <c r="C8" s="12"/>
      <c r="D8" s="13"/>
      <c r="E8" s="14"/>
      <c r="F8" s="12"/>
      <c r="G8" s="13"/>
      <c r="H8" s="14"/>
    </row>
    <row r="9" spans="2:8" s="4" customFormat="1" ht="16" x14ac:dyDescent="0.55000000000000004">
      <c r="B9" s="11"/>
      <c r="C9" s="12"/>
      <c r="D9" s="13"/>
      <c r="E9" s="14"/>
      <c r="F9" s="12"/>
      <c r="G9" s="13"/>
      <c r="H9" s="14"/>
    </row>
    <row r="10" spans="2:8" s="4" customFormat="1" ht="16" x14ac:dyDescent="0.55000000000000004">
      <c r="B10" s="11"/>
      <c r="C10" s="12"/>
      <c r="D10" s="13"/>
      <c r="E10" s="14"/>
      <c r="F10" s="12"/>
      <c r="G10" s="13"/>
      <c r="H10" s="14"/>
    </row>
    <row r="11" spans="2:8" s="4" customFormat="1" ht="16" x14ac:dyDescent="0.55000000000000004">
      <c r="B11" s="11"/>
      <c r="C11" s="12"/>
      <c r="D11" s="13"/>
      <c r="E11" s="14"/>
      <c r="F11" s="12"/>
      <c r="G11" s="13"/>
      <c r="H11" s="14"/>
    </row>
    <row r="12" spans="2:8" s="4" customFormat="1" ht="16" x14ac:dyDescent="0.55000000000000004">
      <c r="B12" s="11"/>
      <c r="C12" s="12"/>
      <c r="D12" s="13"/>
      <c r="E12" s="14"/>
      <c r="F12" s="12"/>
      <c r="G12" s="13"/>
      <c r="H12" s="14"/>
    </row>
    <row r="13" spans="2:8" s="4" customFormat="1" ht="16" x14ac:dyDescent="0.55000000000000004">
      <c r="B13" s="11"/>
      <c r="C13" s="12"/>
      <c r="D13" s="13"/>
      <c r="E13" s="14"/>
      <c r="F13" s="12"/>
      <c r="G13" s="13"/>
      <c r="H13" s="14"/>
    </row>
    <row r="14" spans="2:8" s="4" customFormat="1" ht="16" x14ac:dyDescent="0.55000000000000004">
      <c r="B14" s="11"/>
      <c r="C14" s="12"/>
      <c r="D14" s="13"/>
      <c r="E14" s="14"/>
      <c r="F14" s="12"/>
      <c r="G14" s="13"/>
      <c r="H14" s="14"/>
    </row>
    <row r="15" spans="2:8" s="4" customFormat="1" ht="16" x14ac:dyDescent="0.55000000000000004">
      <c r="B15" s="11"/>
      <c r="C15" s="12"/>
      <c r="D15" s="13"/>
      <c r="E15" s="14"/>
      <c r="F15" s="12"/>
      <c r="G15" s="13"/>
      <c r="H15" s="14"/>
    </row>
    <row r="16" spans="2:8" s="4" customFormat="1" ht="16" x14ac:dyDescent="0.55000000000000004">
      <c r="B16" s="11"/>
      <c r="C16" s="12"/>
      <c r="D16" s="13"/>
      <c r="E16" s="14"/>
      <c r="F16" s="12"/>
      <c r="G16" s="13"/>
      <c r="H16" s="14"/>
    </row>
    <row r="17" spans="2:8" s="4" customFormat="1" ht="16" x14ac:dyDescent="0.55000000000000004">
      <c r="B17" s="11"/>
      <c r="C17" s="12"/>
      <c r="D17" s="13"/>
      <c r="E17" s="14"/>
      <c r="F17" s="12"/>
      <c r="G17" s="13"/>
      <c r="H17" s="14"/>
    </row>
    <row r="18" spans="2:8" s="4" customFormat="1" ht="16" x14ac:dyDescent="0.55000000000000004">
      <c r="B18" s="11"/>
      <c r="C18" s="12"/>
      <c r="D18" s="13"/>
      <c r="E18" s="14"/>
      <c r="F18" s="12"/>
      <c r="G18" s="13"/>
      <c r="H18" s="14"/>
    </row>
    <row r="19" spans="2:8" s="4" customFormat="1" ht="16" x14ac:dyDescent="0.55000000000000004">
      <c r="B19" s="11"/>
      <c r="C19" s="12"/>
      <c r="D19" s="13"/>
      <c r="E19" s="14"/>
      <c r="F19" s="12"/>
      <c r="G19" s="13"/>
      <c r="H19" s="14"/>
    </row>
    <row r="20" spans="2:8" s="4" customFormat="1" ht="16" x14ac:dyDescent="0.55000000000000004">
      <c r="B20" s="11"/>
      <c r="C20" s="12"/>
      <c r="D20" s="13"/>
      <c r="E20" s="14"/>
      <c r="F20" s="12"/>
      <c r="G20" s="13"/>
      <c r="H20" s="14"/>
    </row>
    <row r="21" spans="2:8" s="4" customFormat="1" ht="16" x14ac:dyDescent="0.55000000000000004">
      <c r="B21" s="11"/>
      <c r="C21" s="12"/>
      <c r="D21" s="13"/>
      <c r="E21" s="14"/>
      <c r="F21" s="12"/>
      <c r="G21" s="13"/>
      <c r="H21" s="14"/>
    </row>
    <row r="22" spans="2:8" s="4" customFormat="1" ht="16" x14ac:dyDescent="0.55000000000000004">
      <c r="B22" s="11"/>
      <c r="C22" s="12"/>
      <c r="D22" s="13"/>
      <c r="E22" s="14"/>
      <c r="F22" s="12"/>
      <c r="G22" s="13"/>
      <c r="H22" s="14"/>
    </row>
    <row r="23" spans="2:8" s="4" customFormat="1" ht="16" x14ac:dyDescent="0.55000000000000004">
      <c r="B23" s="11"/>
      <c r="C23" s="12"/>
      <c r="D23" s="13"/>
      <c r="E23" s="14"/>
      <c r="F23" s="12"/>
      <c r="G23" s="13"/>
      <c r="H23" s="14"/>
    </row>
    <row r="24" spans="2:8" s="4" customFormat="1" ht="16" x14ac:dyDescent="0.55000000000000004">
      <c r="B24" s="11"/>
      <c r="C24" s="12"/>
      <c r="D24" s="13"/>
      <c r="E24" s="14"/>
      <c r="F24" s="12"/>
      <c r="G24" s="13"/>
      <c r="H24" s="14"/>
    </row>
    <row r="25" spans="2:8" s="4" customFormat="1" ht="16" x14ac:dyDescent="0.55000000000000004">
      <c r="B25" s="11"/>
      <c r="C25" s="12"/>
      <c r="D25" s="13"/>
      <c r="E25" s="14"/>
      <c r="F25" s="12"/>
      <c r="G25" s="13"/>
      <c r="H25" s="14"/>
    </row>
    <row r="26" spans="2:8" s="4" customFormat="1" ht="16" x14ac:dyDescent="0.55000000000000004">
      <c r="B26" s="11"/>
      <c r="C26" s="12"/>
      <c r="D26" s="13"/>
      <c r="E26" s="14"/>
      <c r="F26" s="12"/>
      <c r="G26" s="13"/>
      <c r="H26" s="14"/>
    </row>
    <row r="27" spans="2:8" s="4" customFormat="1" ht="16" x14ac:dyDescent="0.55000000000000004">
      <c r="B27" s="11"/>
      <c r="C27" s="12"/>
      <c r="D27" s="13"/>
      <c r="E27" s="14"/>
      <c r="F27" s="12"/>
      <c r="G27" s="13"/>
      <c r="H27" s="14"/>
    </row>
    <row r="28" spans="2:8" s="4" customFormat="1" ht="16" x14ac:dyDescent="0.55000000000000004">
      <c r="B28" s="11"/>
      <c r="C28" s="12"/>
      <c r="D28" s="13"/>
      <c r="E28" s="14"/>
      <c r="F28" s="12"/>
      <c r="G28" s="13"/>
      <c r="H28" s="14"/>
    </row>
    <row r="29" spans="2:8" s="4" customFormat="1" ht="16" x14ac:dyDescent="0.55000000000000004">
      <c r="B29" s="11"/>
      <c r="C29" s="12"/>
      <c r="D29" s="13"/>
      <c r="E29" s="14"/>
      <c r="F29" s="12"/>
      <c r="G29" s="13"/>
      <c r="H29" s="14"/>
    </row>
    <row r="30" spans="2:8" s="4" customFormat="1" ht="16" x14ac:dyDescent="0.55000000000000004">
      <c r="B30" s="11"/>
      <c r="C30" s="12"/>
      <c r="D30" s="13"/>
      <c r="E30" s="14"/>
      <c r="F30" s="12"/>
      <c r="G30" s="13"/>
      <c r="H30" s="14"/>
    </row>
    <row r="31" spans="2:8" s="4" customFormat="1" ht="16" x14ac:dyDescent="0.55000000000000004">
      <c r="B31" s="11"/>
      <c r="C31" s="12"/>
      <c r="D31" s="13"/>
      <c r="E31" s="14"/>
      <c r="F31" s="12"/>
      <c r="G31" s="13"/>
      <c r="H31" s="14"/>
    </row>
    <row r="32" spans="2:8" s="4" customFormat="1" ht="16" x14ac:dyDescent="0.55000000000000004">
      <c r="B32" s="11"/>
      <c r="C32" s="12"/>
      <c r="D32" s="13"/>
      <c r="E32" s="14"/>
      <c r="F32" s="12"/>
      <c r="G32" s="13"/>
      <c r="H32" s="14"/>
    </row>
    <row r="33" spans="2:8" s="4" customFormat="1" ht="16" x14ac:dyDescent="0.55000000000000004">
      <c r="B33" s="11"/>
      <c r="C33" s="12"/>
      <c r="D33" s="13"/>
      <c r="E33" s="14"/>
      <c r="F33" s="12"/>
      <c r="G33" s="13"/>
      <c r="H33" s="14"/>
    </row>
    <row r="34" spans="2:8" s="4" customFormat="1" ht="16" x14ac:dyDescent="0.55000000000000004">
      <c r="B34" s="11"/>
      <c r="C34" s="12"/>
      <c r="D34" s="13"/>
      <c r="E34" s="14"/>
      <c r="F34" s="12"/>
      <c r="G34" s="13"/>
      <c r="H34" s="14"/>
    </row>
    <row r="35" spans="2:8" s="4" customFormat="1" ht="16" x14ac:dyDescent="0.55000000000000004">
      <c r="B35" s="11"/>
      <c r="C35" s="12"/>
      <c r="D35" s="13"/>
      <c r="E35" s="14"/>
      <c r="F35" s="12"/>
      <c r="G35" s="13"/>
      <c r="H35" s="14"/>
    </row>
    <row r="36" spans="2:8" s="4" customFormat="1" ht="16" x14ac:dyDescent="0.55000000000000004">
      <c r="B36" s="11"/>
      <c r="C36" s="12"/>
      <c r="D36" s="13"/>
      <c r="E36" s="14"/>
      <c r="F36" s="12"/>
      <c r="G36" s="13"/>
      <c r="H36" s="14"/>
    </row>
    <row r="37" spans="2:8" s="4" customFormat="1" ht="16" x14ac:dyDescent="0.55000000000000004">
      <c r="B37" s="11"/>
      <c r="C37" s="12"/>
      <c r="D37" s="13"/>
      <c r="E37" s="14"/>
      <c r="F37" s="12"/>
      <c r="G37" s="13"/>
      <c r="H37" s="14"/>
    </row>
    <row r="38" spans="2:8" s="4" customFormat="1" ht="16" x14ac:dyDescent="0.55000000000000004">
      <c r="B38" s="11"/>
      <c r="C38" s="12"/>
      <c r="D38" s="13"/>
      <c r="E38" s="14"/>
      <c r="F38" s="12"/>
      <c r="G38" s="13"/>
      <c r="H38" s="14"/>
    </row>
    <row r="39" spans="2:8" s="4" customFormat="1" ht="16" x14ac:dyDescent="0.55000000000000004">
      <c r="B39" s="11"/>
      <c r="C39" s="12"/>
      <c r="D39" s="13"/>
      <c r="E39" s="14"/>
      <c r="F39" s="12"/>
      <c r="G39" s="13"/>
      <c r="H39" s="14"/>
    </row>
    <row r="40" spans="2:8" s="4" customFormat="1" ht="16" x14ac:dyDescent="0.55000000000000004">
      <c r="B40" s="11"/>
      <c r="C40" s="12"/>
      <c r="D40" s="13"/>
      <c r="E40" s="14"/>
      <c r="F40" s="12"/>
      <c r="G40" s="13"/>
      <c r="H40" s="14"/>
    </row>
    <row r="41" spans="2:8" s="4" customFormat="1" ht="16" x14ac:dyDescent="0.55000000000000004">
      <c r="B41" s="11"/>
      <c r="C41" s="12"/>
      <c r="D41" s="13"/>
      <c r="E41" s="14"/>
      <c r="F41" s="12"/>
      <c r="G41" s="13"/>
      <c r="H41" s="14"/>
    </row>
    <row r="42" spans="2:8" s="4" customFormat="1" ht="16" x14ac:dyDescent="0.55000000000000004">
      <c r="B42" s="11"/>
      <c r="C42" s="12"/>
      <c r="D42" s="13"/>
      <c r="E42" s="14"/>
      <c r="F42" s="12"/>
      <c r="G42" s="13"/>
      <c r="H42" s="14"/>
    </row>
    <row r="43" spans="2:8" s="4" customFormat="1" ht="16" x14ac:dyDescent="0.55000000000000004">
      <c r="B43" s="11"/>
      <c r="C43" s="12"/>
      <c r="D43" s="13"/>
      <c r="E43" s="14"/>
      <c r="F43" s="12"/>
      <c r="G43" s="13"/>
      <c r="H43" s="14"/>
    </row>
    <row r="44" spans="2:8" s="4" customFormat="1" ht="16" x14ac:dyDescent="0.55000000000000004">
      <c r="B44" s="11"/>
      <c r="C44" s="12"/>
      <c r="D44" s="13"/>
      <c r="E44" s="14"/>
      <c r="F44" s="12"/>
      <c r="G44" s="13"/>
      <c r="H44" s="14"/>
    </row>
    <row r="45" spans="2:8" s="4" customFormat="1" ht="16" x14ac:dyDescent="0.55000000000000004">
      <c r="B45" s="11"/>
      <c r="C45" s="12"/>
      <c r="D45" s="13"/>
      <c r="E45" s="14"/>
      <c r="F45" s="12"/>
      <c r="G45" s="13"/>
      <c r="H45" s="14"/>
    </row>
    <row r="46" spans="2:8" s="4" customFormat="1" ht="16" x14ac:dyDescent="0.55000000000000004">
      <c r="B46" s="11"/>
      <c r="C46" s="12"/>
      <c r="D46" s="13"/>
      <c r="E46" s="14"/>
      <c r="F46" s="12"/>
      <c r="G46" s="13"/>
      <c r="H46" s="14"/>
    </row>
    <row r="47" spans="2:8" s="4" customFormat="1" ht="16" x14ac:dyDescent="0.55000000000000004">
      <c r="B47" s="11"/>
      <c r="C47" s="12"/>
      <c r="D47" s="13"/>
      <c r="E47" s="14"/>
      <c r="F47" s="12"/>
      <c r="G47" s="13"/>
      <c r="H47" s="14"/>
    </row>
    <row r="48" spans="2:8" s="4" customFormat="1" ht="16" x14ac:dyDescent="0.55000000000000004">
      <c r="B48" s="11"/>
      <c r="C48" s="12"/>
      <c r="D48" s="13"/>
      <c r="E48" s="14"/>
      <c r="F48" s="12"/>
      <c r="G48" s="13"/>
      <c r="H48" s="14"/>
    </row>
    <row r="49" spans="2:8" s="4" customFormat="1" ht="16" x14ac:dyDescent="0.55000000000000004">
      <c r="B49" s="11"/>
      <c r="C49" s="12"/>
      <c r="D49" s="13"/>
      <c r="E49" s="14"/>
      <c r="F49" s="12"/>
      <c r="G49" s="13"/>
      <c r="H49" s="14"/>
    </row>
    <row r="50" spans="2:8" s="4" customFormat="1" ht="16" x14ac:dyDescent="0.55000000000000004">
      <c r="B50" s="11"/>
      <c r="C50" s="12"/>
      <c r="D50" s="13"/>
      <c r="E50" s="14"/>
      <c r="F50" s="12"/>
      <c r="G50" s="13"/>
      <c r="H50" s="14"/>
    </row>
    <row r="51" spans="2:8" s="4" customFormat="1" ht="16" x14ac:dyDescent="0.55000000000000004">
      <c r="B51" s="11"/>
      <c r="C51" s="12"/>
      <c r="D51" s="13"/>
      <c r="E51" s="14"/>
      <c r="F51" s="12"/>
      <c r="G51" s="13"/>
      <c r="H51" s="14"/>
    </row>
    <row r="52" spans="2:8" s="4" customFormat="1" ht="16" x14ac:dyDescent="0.55000000000000004">
      <c r="B52" s="11"/>
      <c r="C52" s="12"/>
      <c r="D52" s="13"/>
      <c r="E52" s="14"/>
      <c r="F52" s="12"/>
      <c r="G52" s="13"/>
      <c r="H52" s="14"/>
    </row>
    <row r="53" spans="2:8" s="4" customFormat="1" thickBot="1" x14ac:dyDescent="0.6">
      <c r="B53" s="15"/>
      <c r="C53" s="16"/>
      <c r="D53" s="17"/>
      <c r="E53" s="18"/>
      <c r="F53" s="16"/>
      <c r="G53" s="17"/>
      <c r="H53" s="18"/>
    </row>
    <row r="54" spans="2:8" s="4" customFormat="1" ht="16" x14ac:dyDescent="0.55000000000000004">
      <c r="B54" s="19"/>
      <c r="C54" s="20"/>
      <c r="D54" s="21"/>
      <c r="E54" s="22"/>
      <c r="F54" s="20"/>
      <c r="G54" s="21"/>
      <c r="H54" s="22"/>
    </row>
    <row r="55" spans="2:8" s="4" customFormat="1" ht="16" x14ac:dyDescent="0.55000000000000004">
      <c r="B55" s="11"/>
      <c r="C55" s="23"/>
      <c r="D55" s="13"/>
      <c r="E55" s="14"/>
      <c r="F55" s="23"/>
      <c r="G55" s="13"/>
      <c r="H55" s="14"/>
    </row>
    <row r="56" spans="2:8" s="4" customFormat="1" thickBot="1" x14ac:dyDescent="0.6">
      <c r="B56" s="15"/>
      <c r="C56" s="24"/>
      <c r="D56" s="17"/>
      <c r="E56" s="18"/>
      <c r="F56" s="24"/>
      <c r="G56" s="17"/>
      <c r="H56" s="18"/>
    </row>
    <row r="57" spans="2:8" s="4" customFormat="1" ht="16" x14ac:dyDescent="0.55000000000000004"/>
    <row r="58" spans="2:8" s="4" customFormat="1" ht="16" x14ac:dyDescent="0.55000000000000004">
      <c r="C58" s="25"/>
    </row>
    <row r="59" spans="2:8" s="4" customFormat="1" ht="16" x14ac:dyDescent="0.55000000000000004">
      <c r="C59" s="25"/>
    </row>
    <row r="60" spans="2:8" s="4" customFormat="1" ht="16" x14ac:dyDescent="0.55000000000000004"/>
    <row r="61" spans="2:8" s="4" customFormat="1" ht="16" x14ac:dyDescent="0.55000000000000004"/>
    <row r="62" spans="2:8" s="4" customFormat="1" ht="16" x14ac:dyDescent="0.55000000000000004"/>
    <row r="63" spans="2:8" s="4" customFormat="1" ht="16" x14ac:dyDescent="0.55000000000000004"/>
    <row r="64" spans="2:8" s="4" customFormat="1" ht="16" x14ac:dyDescent="0.55000000000000004"/>
    <row r="65" s="4" customFormat="1" ht="16" x14ac:dyDescent="0.55000000000000004"/>
    <row r="66" s="4" customFormat="1" ht="16" x14ac:dyDescent="0.55000000000000004"/>
  </sheetData>
  <mergeCells count="5">
    <mergeCell ref="G4:H4"/>
    <mergeCell ref="B4:B5"/>
    <mergeCell ref="C4:C5"/>
    <mergeCell ref="D4:E4"/>
    <mergeCell ref="F4:F5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B51"/>
  <sheetViews>
    <sheetView workbookViewId="0">
      <selection activeCell="H8" sqref="H8"/>
    </sheetView>
  </sheetViews>
  <sheetFormatPr baseColWidth="10" defaultRowHeight="12.5" x14ac:dyDescent="0.25"/>
  <sheetData>
    <row r="3" spans="2:2" ht="13" x14ac:dyDescent="0.3">
      <c r="B3" s="1"/>
    </row>
    <row r="4" spans="2:2" ht="13" x14ac:dyDescent="0.3">
      <c r="B4" s="1"/>
    </row>
    <row r="5" spans="2:2" ht="13" x14ac:dyDescent="0.3">
      <c r="B5" s="1"/>
    </row>
    <row r="6" spans="2:2" ht="13" x14ac:dyDescent="0.3">
      <c r="B6" s="1"/>
    </row>
    <row r="7" spans="2:2" ht="13" x14ac:dyDescent="0.3">
      <c r="B7" s="1"/>
    </row>
    <row r="8" spans="2:2" ht="13" x14ac:dyDescent="0.3">
      <c r="B8" s="1"/>
    </row>
    <row r="9" spans="2:2" ht="13" x14ac:dyDescent="0.3">
      <c r="B9" s="1"/>
    </row>
    <row r="10" spans="2:2" ht="13" x14ac:dyDescent="0.3">
      <c r="B10" s="1"/>
    </row>
    <row r="11" spans="2:2" ht="13" x14ac:dyDescent="0.3">
      <c r="B11" s="1"/>
    </row>
    <row r="12" spans="2:2" ht="13" x14ac:dyDescent="0.3">
      <c r="B12" s="1"/>
    </row>
    <row r="13" spans="2:2" ht="13" x14ac:dyDescent="0.3">
      <c r="B13" s="1"/>
    </row>
    <row r="14" spans="2:2" ht="13" x14ac:dyDescent="0.3">
      <c r="B14" s="1"/>
    </row>
    <row r="15" spans="2:2" ht="13" x14ac:dyDescent="0.3">
      <c r="B15" s="1"/>
    </row>
    <row r="16" spans="2:2" ht="13" x14ac:dyDescent="0.3">
      <c r="B16" s="1"/>
    </row>
    <row r="17" spans="2:2" ht="13" x14ac:dyDescent="0.3">
      <c r="B17" s="1"/>
    </row>
    <row r="18" spans="2:2" ht="13" x14ac:dyDescent="0.3">
      <c r="B18" s="1"/>
    </row>
    <row r="19" spans="2:2" ht="13" x14ac:dyDescent="0.3">
      <c r="B19" s="1"/>
    </row>
    <row r="20" spans="2:2" ht="13" x14ac:dyDescent="0.3">
      <c r="B20" s="1"/>
    </row>
    <row r="21" spans="2:2" ht="13" x14ac:dyDescent="0.3">
      <c r="B21" s="1"/>
    </row>
    <row r="22" spans="2:2" ht="13" x14ac:dyDescent="0.3">
      <c r="B22" s="1"/>
    </row>
    <row r="23" spans="2:2" ht="13" x14ac:dyDescent="0.3">
      <c r="B23" s="1"/>
    </row>
    <row r="24" spans="2:2" ht="13" x14ac:dyDescent="0.3">
      <c r="B24" s="1"/>
    </row>
    <row r="25" spans="2:2" ht="13" x14ac:dyDescent="0.3">
      <c r="B25" s="1"/>
    </row>
    <row r="26" spans="2:2" ht="13" x14ac:dyDescent="0.3">
      <c r="B26" s="1"/>
    </row>
    <row r="28" spans="2:2" ht="13" x14ac:dyDescent="0.3">
      <c r="B28" s="1"/>
    </row>
    <row r="29" spans="2:2" ht="13" x14ac:dyDescent="0.3">
      <c r="B29" s="1"/>
    </row>
    <row r="30" spans="2:2" ht="13" x14ac:dyDescent="0.3">
      <c r="B30" s="1"/>
    </row>
    <row r="31" spans="2:2" ht="13" x14ac:dyDescent="0.3">
      <c r="B31" s="1"/>
    </row>
    <row r="32" spans="2:2" ht="13" x14ac:dyDescent="0.3">
      <c r="B32" s="1"/>
    </row>
    <row r="33" spans="2:2" ht="13" x14ac:dyDescent="0.3">
      <c r="B33" s="1"/>
    </row>
    <row r="34" spans="2:2" ht="13" x14ac:dyDescent="0.3">
      <c r="B34" s="1"/>
    </row>
    <row r="35" spans="2:2" ht="13" x14ac:dyDescent="0.3">
      <c r="B35" s="1"/>
    </row>
    <row r="36" spans="2:2" ht="13" x14ac:dyDescent="0.3">
      <c r="B36" s="1"/>
    </row>
    <row r="37" spans="2:2" ht="13" x14ac:dyDescent="0.3">
      <c r="B37" s="1"/>
    </row>
    <row r="38" spans="2:2" ht="13" x14ac:dyDescent="0.3">
      <c r="B38" s="1"/>
    </row>
    <row r="39" spans="2:2" ht="13" x14ac:dyDescent="0.3">
      <c r="B39" s="1"/>
    </row>
    <row r="40" spans="2:2" ht="13" x14ac:dyDescent="0.3">
      <c r="B40" s="1"/>
    </row>
    <row r="41" spans="2:2" ht="13" x14ac:dyDescent="0.3">
      <c r="B41" s="1"/>
    </row>
    <row r="42" spans="2:2" ht="13" x14ac:dyDescent="0.3">
      <c r="B42" s="1"/>
    </row>
    <row r="43" spans="2:2" ht="13" x14ac:dyDescent="0.3">
      <c r="B43" s="1"/>
    </row>
    <row r="44" spans="2:2" ht="13" x14ac:dyDescent="0.3">
      <c r="B44" s="1"/>
    </row>
    <row r="45" spans="2:2" ht="13" x14ac:dyDescent="0.3">
      <c r="B45" s="1"/>
    </row>
    <row r="46" spans="2:2" ht="13" x14ac:dyDescent="0.3">
      <c r="B46" s="1"/>
    </row>
    <row r="47" spans="2:2" ht="13" x14ac:dyDescent="0.3">
      <c r="B47" s="1"/>
    </row>
    <row r="48" spans="2:2" ht="13" x14ac:dyDescent="0.3">
      <c r="B48" s="1"/>
    </row>
    <row r="49" spans="2:2" ht="13" x14ac:dyDescent="0.3">
      <c r="B49" s="1"/>
    </row>
    <row r="50" spans="2:2" ht="13" x14ac:dyDescent="0.3">
      <c r="B50" s="1"/>
    </row>
    <row r="51" spans="2:2" ht="13" x14ac:dyDescent="0.3">
      <c r="B51" s="1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Tirol Werbung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bfrischhut</dc:creator>
  <cp:lastModifiedBy>Vögele Julia</cp:lastModifiedBy>
  <cp:lastPrinted>2018-05-23T12:09:26Z</cp:lastPrinted>
  <dcterms:created xsi:type="dcterms:W3CDTF">2005-02-23T08:08:06Z</dcterms:created>
  <dcterms:modified xsi:type="dcterms:W3CDTF">2021-05-20T10:01:49Z</dcterms:modified>
</cp:coreProperties>
</file>